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800" windowHeight="11865"/>
  </bookViews>
  <sheets>
    <sheet name="Смета МО" sheetId="3" r:id="rId1"/>
  </sheets>
  <calcPr calcId="162913"/>
  <fileRecoveryPr repairLoad="1"/>
</workbook>
</file>

<file path=xl/calcChain.xml><?xml version="1.0" encoding="utf-8"?>
<calcChain xmlns="http://schemas.openxmlformats.org/spreadsheetml/2006/main">
  <c r="F392" i="3" l="1"/>
  <c r="F391" i="3"/>
  <c r="F390" i="3"/>
  <c r="F389" i="3"/>
  <c r="F385" i="3"/>
  <c r="F384" i="3"/>
  <c r="F383" i="3"/>
  <c r="F382" i="3"/>
  <c r="F381" i="3"/>
  <c r="F380" i="3"/>
  <c r="F379" i="3"/>
  <c r="F378" i="3"/>
  <c r="F377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7" i="3"/>
  <c r="F286" i="3"/>
  <c r="F285" i="3"/>
  <c r="F284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288" i="3" l="1"/>
  <c r="F282" i="3"/>
  <c r="F302" i="3"/>
  <c r="F338" i="3"/>
  <c r="F88" i="3"/>
  <c r="F114" i="3"/>
  <c r="F375" i="3"/>
  <c r="F243" i="3"/>
  <c r="F386" i="3"/>
  <c r="F398" i="3" s="1"/>
  <c r="F205" i="3"/>
  <c r="F395" i="3"/>
  <c r="F174" i="3"/>
</calcChain>
</file>

<file path=xl/sharedStrings.xml><?xml version="1.0" encoding="utf-8"?>
<sst xmlns="http://schemas.openxmlformats.org/spreadsheetml/2006/main" count="744" uniqueCount="385">
  <si>
    <t>Прейскурант цен от ИП Юрко А.А.</t>
  </si>
  <si>
    <t>№</t>
  </si>
  <si>
    <t>Наименование работ</t>
  </si>
  <si>
    <t>Ед. изм.</t>
  </si>
  <si>
    <t>Кол-во</t>
  </si>
  <si>
    <t>Демонтажные работы</t>
  </si>
  <si>
    <t>Демонтаж перегородок из кирпича (1/2 кирпича)</t>
  </si>
  <si>
    <t>кв.м</t>
  </si>
  <si>
    <t>Резка перегородок из кирпича (1/2 кирпича)</t>
  </si>
  <si>
    <t>п.м</t>
  </si>
  <si>
    <t>Устройство проема в кирпичной стене (1/2 кирпича)</t>
  </si>
  <si>
    <t>Демонтаж перегородок из кирпича (1 кирпич)</t>
  </si>
  <si>
    <t>Резка перегородок из кирпича (1 кирпич)</t>
  </si>
  <si>
    <t>Устройство проема в кирпичной стене (1 кирпич)</t>
  </si>
  <si>
    <t>Демонтаж перегородок из блоков до 100 мм</t>
  </si>
  <si>
    <t>Резка перегородок из блоков толщ. до 100 мм</t>
  </si>
  <si>
    <t>Устройство проема в блочной стене толщ. до 100 мм</t>
  </si>
  <si>
    <t>Демонтаж перегородок из ГКЛ</t>
  </si>
  <si>
    <t>Демонтаж перегородок из дерева, ДСП толщ. до 100 мм</t>
  </si>
  <si>
    <t>Демонтаж подоконной части стены из ПГП, пенобетона</t>
  </si>
  <si>
    <t>Демонтаж подоконной части стены из кирпича</t>
  </si>
  <si>
    <t>Демонтаж подоконной части стены из бетона, ж/б</t>
  </si>
  <si>
    <t>Снятие полов из досок (с лагами)</t>
  </si>
  <si>
    <t>Снятие полов из щитового паркета (с лагами)</t>
  </si>
  <si>
    <t>Снятие паркетных полов (на клею, мастике)</t>
  </si>
  <si>
    <t>Снятие ламината, паркетной доски</t>
  </si>
  <si>
    <t>Снятие фанеры 1 слой</t>
  </si>
  <si>
    <t>Снятие оргалита (на мастике)</t>
  </si>
  <si>
    <t>Снятие линолеума</t>
  </si>
  <si>
    <t>Снятие кавролина</t>
  </si>
  <si>
    <t>Демонтаж плинтусов</t>
  </si>
  <si>
    <t>Демонтаж плитки, керамогранита</t>
  </si>
  <si>
    <t>Демонтаж плитки, керамогранита (особой прочности)</t>
  </si>
  <si>
    <t>Демонтаж потолочных плинтусов ПВХ</t>
  </si>
  <si>
    <t>Расшивка потолочных швов (рустов)</t>
  </si>
  <si>
    <t>Удаление краски (побелки),шпаклевки с потолков</t>
  </si>
  <si>
    <t>Частичное удаление краски (побелки) с потолков</t>
  </si>
  <si>
    <t>Удаление краски (побелки),шпаклевки со стен</t>
  </si>
  <si>
    <t>Удаление обоев (1-2 слоя) стен</t>
  </si>
  <si>
    <t>Удаление обоев (1-2 слоя), с потолков</t>
  </si>
  <si>
    <t>Снятие штукатурки толщ. до 30 мм со стен</t>
  </si>
  <si>
    <t>Снятие штукатурки толщ. до 60 мм со стен</t>
  </si>
  <si>
    <t>Снятие штукатурки (особо прочной) со стен</t>
  </si>
  <si>
    <t>Снятие штукатурки толщ. до 30 мм с потолков</t>
  </si>
  <si>
    <t>Снятие штукатурки толщ. до 60 мм с потолков</t>
  </si>
  <si>
    <t>Снятие штукатурки (особо прочной) с потолков</t>
  </si>
  <si>
    <t>Демонтаж керамзитобетонных полов (до 50 мм)</t>
  </si>
  <si>
    <t>Демонтаж керамзитобетонных полов (до 100 мм)</t>
  </si>
  <si>
    <t>Снятие цементно-песч. стяжки ( до 50 мм )</t>
  </si>
  <si>
    <t>Снятие цементно-песч. стяжки ( до 100 мм )</t>
  </si>
  <si>
    <t>Демонтаж обшивки стен ГКЛ (1 слой) ( с каркасом)</t>
  </si>
  <si>
    <t>Демонтаж обшивки стен ГКЛ (2 слоя) ( с каркасом)</t>
  </si>
  <si>
    <t>Демонтаж сухой штукатурки со стен (1 слой)</t>
  </si>
  <si>
    <t>Демонтаж обшивки стен и потолков из вагонки и панелей ПВХ (с каркасом)</t>
  </si>
  <si>
    <t>Демонтаж клееных панелей ПВХ на стенах и потолке</t>
  </si>
  <si>
    <t>Демонтаж антресолей, встроенных шкафов, ниш и т.п.</t>
  </si>
  <si>
    <t>Демонтаж подвесных потолков "Армстронг"</t>
  </si>
  <si>
    <t>Демонтаж реечных потолков</t>
  </si>
  <si>
    <t>Демонтаж натяжных потолков</t>
  </si>
  <si>
    <t>Демонтаж потолков ГКЛ (с каркасом)</t>
  </si>
  <si>
    <t>Демонтаж оконных блоков</t>
  </si>
  <si>
    <t>Демонтаж подоконников из дерева и ПВХ</t>
  </si>
  <si>
    <t>Демонтаж бетонных подоконников</t>
  </si>
  <si>
    <t>Демонтаж дверных блоков</t>
  </si>
  <si>
    <t>шт.</t>
  </si>
  <si>
    <t>Демонтаж электропроводки</t>
  </si>
  <si>
    <t>Демонтаж розеток, выключателей, светильников</t>
  </si>
  <si>
    <t>Демонтаж электрощита в сборе</t>
  </si>
  <si>
    <t>Демонтаж электроплиты</t>
  </si>
  <si>
    <t>Демонтаж электрополотенцесушителя</t>
  </si>
  <si>
    <t>Демонтаж кранов</t>
  </si>
  <si>
    <t>Демонтаж фильтра</t>
  </si>
  <si>
    <t>Демонтаж счетчика воды</t>
  </si>
  <si>
    <t>Демонтаж регулятора давления</t>
  </si>
  <si>
    <t>Демонтаж коллектора</t>
  </si>
  <si>
    <t>Демонтаж сантехнических труб</t>
  </si>
  <si>
    <t>Демонтаж смесителя</t>
  </si>
  <si>
    <t>Демонтаж ванны</t>
  </si>
  <si>
    <t>Демонтаж унитаза, биде</t>
  </si>
  <si>
    <t>Демонтаж раковины, "тюльпана"</t>
  </si>
  <si>
    <t>Демонтаж полотенцесушителя</t>
  </si>
  <si>
    <t>Демонтаж водонагревателя</t>
  </si>
  <si>
    <t>Демонтаж гидромассажной ванны</t>
  </si>
  <si>
    <t>Демонтаж душевой кабины</t>
  </si>
  <si>
    <t>Демонтаж стиральной машины</t>
  </si>
  <si>
    <t>Демонтаж инсталляции</t>
  </si>
  <si>
    <t>Демонтаж газовой плиты</t>
  </si>
  <si>
    <t>Демонтаж сантехнического шкафа</t>
  </si>
  <si>
    <t>Демонтаж раковины, "Встроенной"</t>
  </si>
  <si>
    <t>Демонтаж утеплителя (мин ваты)</t>
  </si>
  <si>
    <t>Итого:</t>
  </si>
  <si>
    <t>Строительные работы</t>
  </si>
  <si>
    <t>Кладка перегородок из пазогребневых блоков или пенобетона толщиной до 100 мм</t>
  </si>
  <si>
    <t>Устройство металлической перемычки</t>
  </si>
  <si>
    <t>Выравнивание подоконной части раствором</t>
  </si>
  <si>
    <t>Кладка перегородок из кирпича (1/2 кирпича)</t>
  </si>
  <si>
    <t>Кладка перегородок из кирпича (1 кирпич)</t>
  </si>
  <si>
    <t>Устройство экрана ванны из блоков</t>
  </si>
  <si>
    <t>Устройство паро-теплоизоляции ("пенофол", "пеноплекс")</t>
  </si>
  <si>
    <t>Устройство пароизоляции ("пенофол")</t>
  </si>
  <si>
    <t>Устройство теплоизоляции ("мин.вата") до 100 мм</t>
  </si>
  <si>
    <t>Устройство теплоизоляции ("пеноплекс")</t>
  </si>
  <si>
    <t>Устройство звукоизоляции стен ("Шуманет-БМ")</t>
  </si>
  <si>
    <t>Устройство звукоизоляции потолков ("Акустик Баттс")</t>
  </si>
  <si>
    <t>Устройство звукоизоляции полов ("Шуманет-100")</t>
  </si>
  <si>
    <t>Устройство порога, подиума из бетона до 100 мм</t>
  </si>
  <si>
    <t>Устройство поддона душевой кабины из бетона</t>
  </si>
  <si>
    <t>Установка стеклоблока</t>
  </si>
  <si>
    <t>Устройство структуры стеклоблоков</t>
  </si>
  <si>
    <t>Заделка швов стеклоблоков</t>
  </si>
  <si>
    <t>Устройство теплоизоляции (Руспанель) стены</t>
  </si>
  <si>
    <t>Устройство теплоизоляции (Руспанель) на потолок</t>
  </si>
  <si>
    <t>Устройство теплоизоляции (Руспанель) откосы</t>
  </si>
  <si>
    <t xml:space="preserve">Устройство подиума, раковин из готового элемента (Руспанель) </t>
  </si>
  <si>
    <t>компл.</t>
  </si>
  <si>
    <t>Малярно-штукатурные работы</t>
  </si>
  <si>
    <t>Оштукатуривание стен по маякам гипсовым раствором до 20 мм</t>
  </si>
  <si>
    <t>Оштукатуривание стен гипсовым раствором (Увеличение слоя ), каждые 10 мм</t>
  </si>
  <si>
    <t>Оштукатуривание стен по маякам цементным раствором до 20 мм</t>
  </si>
  <si>
    <t>Оштукатуривание откосов цементным раствором до 300 мм</t>
  </si>
  <si>
    <t>Выравнивание стен (под правило ) до 10 мм гипсовым раствором</t>
  </si>
  <si>
    <t>Оштукатуривание потолка по маякам гипсовым раствором до 20 мм</t>
  </si>
  <si>
    <t>Оштукатуривание потолков  (Увеличение слоя ), каждые 10 мм</t>
  </si>
  <si>
    <t>Выравнивание потолков (под правило ) до 10 мм гипсовым раствором</t>
  </si>
  <si>
    <t>Заделка потолочных швов (рустов)</t>
  </si>
  <si>
    <t>Шпатлёвка потолков "Фирменная" в 6 слоя (Комплекс работ: Шпатлевка, шлифовка)</t>
  </si>
  <si>
    <t>Окраска потолков в/э краской за 2 раза</t>
  </si>
  <si>
    <t>Шпатлёвка стен "Фирменная" в 6 слоев под окраску (Комплекс работ: Шпатлевка, шлифовка)</t>
  </si>
  <si>
    <t>Окраска стен в/э краской за 2 раза</t>
  </si>
  <si>
    <t>Шпатлёвка стен "Фирменная" в 4 слоя под обои (Комплекс работ: Шпатлевка, шлифовка)</t>
  </si>
  <si>
    <t>Поклейка обоев (винил, флизелин) на стены</t>
  </si>
  <si>
    <t>Поклейка бумажных обоев на стены</t>
  </si>
  <si>
    <t>Шпатлёвка стен под фотообои (комплекс работ)</t>
  </si>
  <si>
    <t>Поклейка фотообоев на стены</t>
  </si>
  <si>
    <t>Поклейка обоев на стены с подбором</t>
  </si>
  <si>
    <t>Поклейка обоев под окраску</t>
  </si>
  <si>
    <t>Окраска обоев в/э краской за 2 раза</t>
  </si>
  <si>
    <t>Оштукатуривание откосов до 300 мм</t>
  </si>
  <si>
    <t xml:space="preserve">Оштукатуривание откосов 300-500 мм </t>
  </si>
  <si>
    <t>Оштукатуривание оконных откосов с увеличением слоя</t>
  </si>
  <si>
    <t>Оштукатуривание откосов арочных</t>
  </si>
  <si>
    <t>Шпатлёвка откосов под окраску (комплекс работ)</t>
  </si>
  <si>
    <t>Окраска откосов в/э краской за 2 раза</t>
  </si>
  <si>
    <t>Установка малярных уголков</t>
  </si>
  <si>
    <t>Установка малярного уголка на сложные поверхности</t>
  </si>
  <si>
    <t>Монтаж металлической сетки под штукатурку</t>
  </si>
  <si>
    <t>Шпатлёвка стен "Стандарт" в 2 слоя (Комплекс работ: шпатлевка, шлифовка)</t>
  </si>
  <si>
    <t>Шпатлёвка потолков "Стандарт" в 2 слоя (Комплекс работ: шпатлевка, шлифовка)</t>
  </si>
  <si>
    <t>Шпатлёвка откосов "Стандарт" в 2 слоя (Комплекс работ: шпатлевка, шлифовка)</t>
  </si>
  <si>
    <t>пог.м</t>
  </si>
  <si>
    <t>Нанесение жидких обоев на стены</t>
  </si>
  <si>
    <t>Нанесение покрытия типа "Байрамикс"</t>
  </si>
  <si>
    <t>Нанесение декоративных покрытий "под валик"</t>
  </si>
  <si>
    <t>Нанесение покрытия типа "Венецианская штукатурка"</t>
  </si>
  <si>
    <t xml:space="preserve">Установка плинтусов из полиуретана с покраской </t>
  </si>
  <si>
    <t>Установка плинтусов из гипса с покраской</t>
  </si>
  <si>
    <t>Установка декоров из полиуретана с покраской</t>
  </si>
  <si>
    <t>Установка декоров из гипса</t>
  </si>
  <si>
    <t>Окраска дверных и оконных блоков</t>
  </si>
  <si>
    <t>Окраска радиаторов</t>
  </si>
  <si>
    <t>Окраска труб диаметром до 50 мм</t>
  </si>
  <si>
    <t>Заделка штрабы под трассы кондиционера</t>
  </si>
  <si>
    <t>Удаление маяков и заделка отверстия</t>
  </si>
  <si>
    <t>Выравнивание стен (под шпатель ) до 10 мм</t>
  </si>
  <si>
    <t>Грунтовка стен в 1 слой</t>
  </si>
  <si>
    <t>Поклейка стеклохолста</t>
  </si>
  <si>
    <t>Гипсовая штукатурка стен «Премиум» (Комплект работ: Штукатурка по маякам, увеличение слоя, удаление маяка, глянцевание)</t>
  </si>
  <si>
    <t>Гипсовая штукатурка потолков «Премиум» (Комплект работ: Штукатурка по маякам, увеличение слоя, удаление маяка, глянцевание)</t>
  </si>
  <si>
    <t>Гипсовая штукатурка откосов «Премиум» (Комплект работ: Штукатурка по маякам, увеличение слоя, удаление маяка, глянцевание)</t>
  </si>
  <si>
    <t>Шпатлёвка стен «Премиум» (Комплект работ: под лампу)</t>
  </si>
  <si>
    <t>Шпатлёвка потолка «Премиум» (Комплект работ: под лампу)</t>
  </si>
  <si>
    <t>Шпатлёвка откосов до 400 мм «Премиум» (Комплект работ: под лампу)</t>
  </si>
  <si>
    <t>Столярно-плотницкие работы</t>
  </si>
  <si>
    <t>Установка дверного блока (готовый комплект)</t>
  </si>
  <si>
    <t>Установка экрана радиатора отопления</t>
  </si>
  <si>
    <t>Установка закладных деталей в конструкции из ГКЛ</t>
  </si>
  <si>
    <t>Обшивка стен ГКЛ по металл. каркасу (в 1 слой)</t>
  </si>
  <si>
    <t>Обшивка стен ГКЛ по металл. каркасу (в 2 слоя)</t>
  </si>
  <si>
    <t>Обшивка откосов ГКЛ в 1 слой до 400 мм</t>
  </si>
  <si>
    <t>Обшивка откосов ГКЛ в 2 слоя до 400 мм</t>
  </si>
  <si>
    <t>Обшивка инсталляции ГКЛ</t>
  </si>
  <si>
    <t>Устройство простых ниш из ГКЛ</t>
  </si>
  <si>
    <t>Устройство сложных ниш из ГКЛ</t>
  </si>
  <si>
    <t>Устройство ГКЛ перегородок (в 1 слой)</t>
  </si>
  <si>
    <t>Устройство ГКЛ перегородок (в 2 слоя)</t>
  </si>
  <si>
    <t>Устройство ГКЛ перегородок (2 слоя усиленный каркас)</t>
  </si>
  <si>
    <t>Устройство арки из ГКЛ в 1 слой толщиной до 100 мм</t>
  </si>
  <si>
    <t>Устройство коробов из ГКЛ в 1 слой</t>
  </si>
  <si>
    <t>Устройство коробов из ГКЛ в 2 слоя</t>
  </si>
  <si>
    <t>Устройство коробов из ГКЛ для скрытой подсветки</t>
  </si>
  <si>
    <t>Устройство ниш из ГКЛ под карнизы штор</t>
  </si>
  <si>
    <t>Устройство ГКЛ потолков 1-уровневых (1 слой)</t>
  </si>
  <si>
    <t>Устройство ГКЛ потолков 1-уровневых (2 слоя)</t>
  </si>
  <si>
    <t>Обшивка стен и потолков вагонкой, панелями (ПВХ,МДФ)</t>
  </si>
  <si>
    <t>Обшивка откосов вагонкой, панелями (ПВХ,МДФ)</t>
  </si>
  <si>
    <t>Устройство потолков типа "Armstrong"</t>
  </si>
  <si>
    <t>Устройство потолков типа "Armstrong" (сложных)</t>
  </si>
  <si>
    <t>Устройство реечных потолков (до 10 кв.м)</t>
  </si>
  <si>
    <t>Установка пластиковых подоконников до 300 мм</t>
  </si>
  <si>
    <t>Установка пластиковых откосов до 300 мм</t>
  </si>
  <si>
    <t>Снятие-установка пластиковых уголков</t>
  </si>
  <si>
    <t>Монтаж сушки лиана (Комплекс работ)</t>
  </si>
  <si>
    <t>Плиточные работы</t>
  </si>
  <si>
    <t>Облицовка стен плиткой (размером 150-300 мм)</t>
  </si>
  <si>
    <t>Облицовка стен плиткой нестандартного размера</t>
  </si>
  <si>
    <t>Облицовка стен плиткой с подбором рисунка</t>
  </si>
  <si>
    <t>Облицовка фигурных конструкций плиткой</t>
  </si>
  <si>
    <t>Облицовка стен "диким камнем", "клинкером"</t>
  </si>
  <si>
    <t>Облицовка стен мозаикой</t>
  </si>
  <si>
    <t>Облицовка стен мозаикой с подбором рисунка</t>
  </si>
  <si>
    <t>Облицовка фигурных конструкций мозаикой</t>
  </si>
  <si>
    <t>Облицовка стен мрамором</t>
  </si>
  <si>
    <t>Установка лючка</t>
  </si>
  <si>
    <t>Устройство лючка из плитки (с монтажом механизма)</t>
  </si>
  <si>
    <t>шт</t>
  </si>
  <si>
    <t>Запил торцов плитки под 45 градусов</t>
  </si>
  <si>
    <t>Установка декоративных уголков</t>
  </si>
  <si>
    <t>Установка бордюра</t>
  </si>
  <si>
    <t>Фигурная резка плитки</t>
  </si>
  <si>
    <t>Укладка плитки на пол (размером 150-300 мм)</t>
  </si>
  <si>
    <t>Укладка плитки на пол по диагонали</t>
  </si>
  <si>
    <t>Укладка плитки нестандартного размера на пол</t>
  </si>
  <si>
    <t>Укладка плитки на пол с подбором рисунка</t>
  </si>
  <si>
    <t>Укладка мозаики на пол</t>
  </si>
  <si>
    <t>Укладка мозаики на пол с подбором рисунка</t>
  </si>
  <si>
    <t>Облицовка поддона душевой кабины мозаикой</t>
  </si>
  <si>
    <t>Укладка мрамора на пол</t>
  </si>
  <si>
    <t>Сверление отверстий в плитке</t>
  </si>
  <si>
    <t>Затирка швов керамической плитки (моноколор)</t>
  </si>
  <si>
    <t>Затирка швов керамической плитки (поликолор)</t>
  </si>
  <si>
    <t>Затирка швов мозаичной плитки (моноколор)</t>
  </si>
  <si>
    <t>Затирка швов мозаичной плитки (поликолор)</t>
  </si>
  <si>
    <t>Затирка швов "дикого камня"</t>
  </si>
  <si>
    <t>Облицовка порогов из плитки</t>
  </si>
  <si>
    <t>Облицовка порогов из мозаики</t>
  </si>
  <si>
    <t>Облицовка откосов плиткой</t>
  </si>
  <si>
    <t>Облицовка откосов мозаикой</t>
  </si>
  <si>
    <t>Облицовка откосов мрамором</t>
  </si>
  <si>
    <t>Устройство плинтусов из плитки (готовый плинтус)</t>
  </si>
  <si>
    <t>Устройство плинтусов из плитки (с изготовлением)</t>
  </si>
  <si>
    <t>Устройство полов</t>
  </si>
  <si>
    <t>Устройство гидроизоляции 2 слоя</t>
  </si>
  <si>
    <t>Устройство полов из керамзитобетона (до 50 мм)</t>
  </si>
  <si>
    <t>Устройство полов из керамзитобетона более 50 мм (на каждые 10 мм увеличения толщины)</t>
  </si>
  <si>
    <t>Устройство цементно-песчаной стяжки до 50 мм</t>
  </si>
  <si>
    <t>Устройство цементно-песчаной стяжки более 50 мм (на каждые 10 мм увеличения толщины)</t>
  </si>
  <si>
    <t>Установка армирующей сетки</t>
  </si>
  <si>
    <t>Устройство нивелирующей стяжки до 3 мм</t>
  </si>
  <si>
    <t>Устройство нивелирующей стяжки до 10 мм</t>
  </si>
  <si>
    <t>Устройство нивелирующей стяжки 10-20 мм</t>
  </si>
  <si>
    <t>Устройство чернового пола по деревянным лагам</t>
  </si>
  <si>
    <t>Укладка керамзита (до 100 мм)</t>
  </si>
  <si>
    <t>Монтаж фальшполов "Кнауф" (до 100 мм)</t>
  </si>
  <si>
    <t>Монтаж фальшполов "Кнауф" более 100 мм (на каждые 10 мм увеличения толщины)</t>
  </si>
  <si>
    <t>Укладка ламината (с подложкой)</t>
  </si>
  <si>
    <t>Укладка ламината (с подложкой) по диагонали</t>
  </si>
  <si>
    <t>Укладка паркетной доски ( в "замок") (с подложкой)</t>
  </si>
  <si>
    <t>Укладка паркетной доски ( в "замок") по диагонали</t>
  </si>
  <si>
    <t>Укладка фанеры (1 слой)</t>
  </si>
  <si>
    <t>Шлифовка фанеры</t>
  </si>
  <si>
    <t>Укладка кварцвиниловых покрытий (в замок)</t>
  </si>
  <si>
    <t>Укладка паркетной доски (массива) на клей по диагонали</t>
  </si>
  <si>
    <t>Укладка пробкового покрытия на клей</t>
  </si>
  <si>
    <t>Покрытие полов лаком (1 слой)</t>
  </si>
  <si>
    <t>Укладка штучного паркета (комплекс работ)</t>
  </si>
  <si>
    <t>Настил линолеума</t>
  </si>
  <si>
    <t>Настил коммерческого линолеума</t>
  </si>
  <si>
    <t>Проварка швов линолеума</t>
  </si>
  <si>
    <t>Настил коврового покрытия</t>
  </si>
  <si>
    <t>Настил плиточного коврового покрытия</t>
  </si>
  <si>
    <t>Фигурная резка ламината, паркетной доски</t>
  </si>
  <si>
    <t>Установка порожка</t>
  </si>
  <si>
    <t>Установка плинтусов</t>
  </si>
  <si>
    <t>Установка плинтусов из пробки</t>
  </si>
  <si>
    <t>Покрытие плинтусов лаком</t>
  </si>
  <si>
    <t>Устройство демпферной ленты</t>
  </si>
  <si>
    <t>Грунтовка пола в 1 слой</t>
  </si>
  <si>
    <t>Устройство гидроизоляции углов в 2 слоя</t>
  </si>
  <si>
    <t>Вентиляционные работы</t>
  </si>
  <si>
    <t>Врезка в вентиляционный короб</t>
  </si>
  <si>
    <t>Монтаж вентиляционного канала (до 2 м)</t>
  </si>
  <si>
    <t>Установка вентилятора (с подключением)</t>
  </si>
  <si>
    <t>Установка вентиляционной решетки</t>
  </si>
  <si>
    <t>Отопление</t>
  </si>
  <si>
    <t>Демонтаж радиатора отопления</t>
  </si>
  <si>
    <t>Демонтаж металлических труб</t>
  </si>
  <si>
    <t>Переварка стояка отопления</t>
  </si>
  <si>
    <t>Переделка узла подводки радиатора отопления</t>
  </si>
  <si>
    <t>Прокладка труб отопления (п/пропилен, п/этилен)</t>
  </si>
  <si>
    <t>Теплоизоляция труб отопления</t>
  </si>
  <si>
    <t>Установка шарового крана, терморегулятора</t>
  </si>
  <si>
    <t>Установка радиатора отопления</t>
  </si>
  <si>
    <t>Установка встроенного конвектора</t>
  </si>
  <si>
    <t>Снятие/установка радиатора для проведения отделочных работ
 (без демонтажа кронштейна на готовое место)</t>
  </si>
  <si>
    <t>Монтаж водяных теплых полов</t>
  </si>
  <si>
    <t>Сборка и установка коллекторного шкафа</t>
  </si>
  <si>
    <t>Сантехнические работы</t>
  </si>
  <si>
    <t>Устройство сантехнической штрабы</t>
  </si>
  <si>
    <t>Устройство сантехнической штрабы (армированный бетон)</t>
  </si>
  <si>
    <t>Заделка сантехнической штрабы</t>
  </si>
  <si>
    <t>Установка шарового крана</t>
  </si>
  <si>
    <t>Установка счетчика воды</t>
  </si>
  <si>
    <t>Переделка узла подводки полотенцесушителя</t>
  </si>
  <si>
    <t>Установка фильтра тонкой очистки с регулятором давления</t>
  </si>
  <si>
    <t>Установка коллектора (комплекс работ)</t>
  </si>
  <si>
    <t>Прокладка труб ХГВ (м/пласт, п/пропилен, п/этилен)</t>
  </si>
  <si>
    <t>Прокладка канализационных труб (ПВХ)</t>
  </si>
  <si>
    <t>Врезка в канализационный стояк</t>
  </si>
  <si>
    <t>Теплоизоляция труб</t>
  </si>
  <si>
    <t>Установка накопительного водонагревателя (бойлера)</t>
  </si>
  <si>
    <t>Установка проточного водонагревателя</t>
  </si>
  <si>
    <t>Установка инсталляции</t>
  </si>
  <si>
    <t>Установка подвесного унитаза</t>
  </si>
  <si>
    <t>Установка унитаза "Компакт"</t>
  </si>
  <si>
    <t>Установка умывальника</t>
  </si>
  <si>
    <t>Установка смесителя</t>
  </si>
  <si>
    <t>Установка гигиенического душа</t>
  </si>
  <si>
    <t>Установка полотенцесушителя</t>
  </si>
  <si>
    <t>Установка ванны</t>
  </si>
  <si>
    <t>Установка смесителя ванны на штанге</t>
  </si>
  <si>
    <t>Установка экрана ванны</t>
  </si>
  <si>
    <t>Установка гидромассажной ванны</t>
  </si>
  <si>
    <t>Установка душевой кабины с поддоном</t>
  </si>
  <si>
    <t>Установка душевой панели</t>
  </si>
  <si>
    <t>Установка поддона душевой кабины</t>
  </si>
  <si>
    <t>Установка дверок душевой кабины</t>
  </si>
  <si>
    <t>Установка трапа</t>
  </si>
  <si>
    <t>Установка системы контроля протечки воды (ХГВ)</t>
  </si>
  <si>
    <t xml:space="preserve">Установка шкафа сантехнического </t>
  </si>
  <si>
    <t>Установка аксессуаров</t>
  </si>
  <si>
    <t>Устройство водорозетки</t>
  </si>
  <si>
    <t>Электромонтажные работы</t>
  </si>
  <si>
    <t>Устройство временного электроснабжения</t>
  </si>
  <si>
    <t xml:space="preserve">Диагностика электрической сети </t>
  </si>
  <si>
    <t>ч/час</t>
  </si>
  <si>
    <t>Устройство штрабы до 30х30 мм</t>
  </si>
  <si>
    <t>Заделка штраб</t>
  </si>
  <si>
    <t>Протяжка кабеля в гофру</t>
  </si>
  <si>
    <t>Прокладка кабеля</t>
  </si>
  <si>
    <t>Установка подрозетника (с устройством гнезда)</t>
  </si>
  <si>
    <t>Установка подрозетника (с устройством гнезда) армированный бетон</t>
  </si>
  <si>
    <t>Установка подрозетника (с устройством гнезда) в ГКЛ</t>
  </si>
  <si>
    <t>Установка распределительного эл. щита накладного</t>
  </si>
  <si>
    <t>Установка распределительного эл. щита встраиваемого</t>
  </si>
  <si>
    <t>Установка автоматов защиты, дифф. автоматов, УЗО</t>
  </si>
  <si>
    <t>Установка электросчетчика (без пломбировки)</t>
  </si>
  <si>
    <t>Установка розетки, выключателя</t>
  </si>
  <si>
    <t>Установка проходного выключателя</t>
  </si>
  <si>
    <t>Установка TВ, Tелефонной, Интернет розетки</t>
  </si>
  <si>
    <t>Установка люстры (без сборки)</t>
  </si>
  <si>
    <t>Установка подвесного (накладного) светильника</t>
  </si>
  <si>
    <t>Установка встроенного (точечного) светильника</t>
  </si>
  <si>
    <t>Установка неоновой (светодиодной) подсветки</t>
  </si>
  <si>
    <t>Установка бра</t>
  </si>
  <si>
    <t>Подключение подсветок зеркал, шкафов и т.д.</t>
  </si>
  <si>
    <t>Установка звонка</t>
  </si>
  <si>
    <t>Установка аудио домофона</t>
  </si>
  <si>
    <t>Установка видео домофона (1+1)</t>
  </si>
  <si>
    <t>Установка электрополотенцесушителя</t>
  </si>
  <si>
    <t>Устройство электрич. теплых полов</t>
  </si>
  <si>
    <t>Установка реле теплых полов</t>
  </si>
  <si>
    <t>Установка короба (кабель-канала) под проводку</t>
  </si>
  <si>
    <t>Установка мастер выключателя</t>
  </si>
  <si>
    <t>Устройство натяжных потолков</t>
  </si>
  <si>
    <t>Устройство натяжных потолков (пленка ПВХ)</t>
  </si>
  <si>
    <t>Монтаж профиля по керамике</t>
  </si>
  <si>
    <t>Брус под закладную</t>
  </si>
  <si>
    <t>Светильники (Установка + механизм + лампа)</t>
  </si>
  <si>
    <t>Монтаж подвеса, установка люстры без сборки</t>
  </si>
  <si>
    <t>Монтаж подвеса вытяжки</t>
  </si>
  <si>
    <t>Всего за работы:</t>
  </si>
  <si>
    <t>Дополнительные работы</t>
  </si>
  <si>
    <t>Вынос мусора и уборка (комплекс работ)</t>
  </si>
  <si>
    <t>Устройство штрабы под трассы кондиционера</t>
  </si>
  <si>
    <t>Производство нестандартных  работ</t>
  </si>
  <si>
    <t>чел/час</t>
  </si>
  <si>
    <t>Перенос мебели (без разборки)</t>
  </si>
  <si>
    <t>Всего по смете:</t>
  </si>
  <si>
    <t>Цены указаны в рублях.</t>
  </si>
  <si>
    <t>ЗАКАЗЧИК:</t>
  </si>
  <si>
    <t>ПОДРЯДЧИК:</t>
  </si>
  <si>
    <t>Стоимость</t>
  </si>
  <si>
    <t>Расценка</t>
  </si>
  <si>
    <t>Оштукатуривание стен  по маякам цементным раствором (Увеличение слоя ) каждые 10 мм</t>
  </si>
  <si>
    <t>Демонтаж мрамора, гранита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</si>
</sst>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i/>
      <sz val="10"/>
      <color theme="1"/>
      <name val="Arial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Обычный" xfId="0" builtinId="0"/>
  </cellStyles>
  <dxfs count="12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4">
    <tableStyle name="Реестр ДП-style" pivot="0" count="3">
      <tableStyleElement type="headerRow" dxfId="11"/>
      <tableStyleElement type="firstRowStripe" dxfId="10"/>
      <tableStyleElement type="secondRowStripe" dxfId="9"/>
    </tableStyle>
    <tableStyle name="Входящие лиды-style" pivot="0" count="3">
      <tableStyleElement type="headerRow" dxfId="8"/>
      <tableStyleElement type="firstRowStripe" dxfId="7"/>
      <tableStyleElement type="secondRowStripe" dxfId="6"/>
    </tableStyle>
    <tableStyle name="Понамарев ВМ АКТ-style" pivot="0" count="3">
      <tableStyleElement type="headerRow" dxfId="5"/>
      <tableStyleElement type="firstRowStripe" dxfId="4"/>
      <tableStyleElement type="secondRowStripe" dxfId="3"/>
    </tableStyle>
    <tableStyle name="Соловьев СВ АКТ нов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933"/>
  <sheetViews>
    <sheetView tabSelected="1" workbookViewId="0">
      <pane ySplit="4" topLeftCell="A11" activePane="bottomLeft" state="frozen"/>
      <selection pane="bottomLeft" activeCell="I15" sqref="I15"/>
    </sheetView>
  </sheetViews>
  <sheetFormatPr defaultColWidth="12.5703125" defaultRowHeight="15.75" customHeight="1" x14ac:dyDescent="0.2"/>
  <cols>
    <col min="1" max="1" width="5.42578125" style="15" customWidth="1"/>
    <col min="2" max="2" width="62.5703125" style="15" customWidth="1"/>
    <col min="3" max="3" width="7.42578125" style="15" customWidth="1"/>
    <col min="4" max="4" width="6" style="15" customWidth="1"/>
    <col min="5" max="5" width="10.5703125" style="15" customWidth="1"/>
    <col min="6" max="6" width="11" style="15" customWidth="1"/>
    <col min="7" max="16384" width="12.5703125" style="15"/>
  </cols>
  <sheetData>
    <row r="1" spans="1:22" ht="12.75" x14ac:dyDescent="0.2">
      <c r="A1" s="1" t="s">
        <v>0</v>
      </c>
      <c r="B1" s="3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2.75" x14ac:dyDescent="0.2">
      <c r="A2" s="32"/>
      <c r="B2" s="32"/>
      <c r="C2" s="2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2.75" x14ac:dyDescent="0.2">
      <c r="A3" s="33"/>
      <c r="B3" s="33"/>
      <c r="C3" s="2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5.5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382</v>
      </c>
      <c r="F4" s="5" t="s">
        <v>381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2.75" x14ac:dyDescent="0.2">
      <c r="A5" s="6"/>
      <c r="B5" s="5" t="s">
        <v>5</v>
      </c>
      <c r="C5" s="7"/>
      <c r="D5" s="7"/>
      <c r="E5" s="7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2.75" x14ac:dyDescent="0.2">
      <c r="A6" s="7">
        <v>1</v>
      </c>
      <c r="B6" s="8" t="s">
        <v>6</v>
      </c>
      <c r="C6" s="7" t="s">
        <v>7</v>
      </c>
      <c r="D6" s="7">
        <v>0</v>
      </c>
      <c r="E6" s="7">
        <v>1400</v>
      </c>
      <c r="F6" s="7">
        <f t="shared" ref="F6:F87" si="0">D6*E6</f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2.75" x14ac:dyDescent="0.2">
      <c r="A7" s="7">
        <v>2</v>
      </c>
      <c r="B7" s="6" t="s">
        <v>8</v>
      </c>
      <c r="C7" s="7" t="s">
        <v>9</v>
      </c>
      <c r="D7" s="7">
        <v>0</v>
      </c>
      <c r="E7" s="7">
        <v>1200</v>
      </c>
      <c r="F7" s="7">
        <f t="shared" si="0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2.75" x14ac:dyDescent="0.2">
      <c r="A8" s="7">
        <v>3</v>
      </c>
      <c r="B8" s="6" t="s">
        <v>10</v>
      </c>
      <c r="C8" s="7" t="s">
        <v>7</v>
      </c>
      <c r="D8" s="7">
        <v>0</v>
      </c>
      <c r="E8" s="7">
        <v>1800</v>
      </c>
      <c r="F8" s="7">
        <f t="shared" si="0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2.75" x14ac:dyDescent="0.2">
      <c r="A9" s="7">
        <v>4</v>
      </c>
      <c r="B9" s="8" t="s">
        <v>11</v>
      </c>
      <c r="C9" s="7" t="s">
        <v>7</v>
      </c>
      <c r="D9" s="7">
        <v>0</v>
      </c>
      <c r="E9" s="7">
        <v>2200</v>
      </c>
      <c r="F9" s="7">
        <f t="shared" si="0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2.75" x14ac:dyDescent="0.2">
      <c r="A10" s="7">
        <v>5</v>
      </c>
      <c r="B10" s="6" t="s">
        <v>12</v>
      </c>
      <c r="C10" s="7" t="s">
        <v>9</v>
      </c>
      <c r="D10" s="7">
        <v>0</v>
      </c>
      <c r="E10" s="7">
        <v>1800</v>
      </c>
      <c r="F10" s="7">
        <f t="shared" si="0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2.75" x14ac:dyDescent="0.2">
      <c r="A11" s="7">
        <v>6</v>
      </c>
      <c r="B11" s="6" t="s">
        <v>13</v>
      </c>
      <c r="C11" s="7" t="s">
        <v>7</v>
      </c>
      <c r="D11" s="7">
        <v>0</v>
      </c>
      <c r="E11" s="7">
        <v>2200</v>
      </c>
      <c r="F11" s="7">
        <f t="shared" si="0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2.75" x14ac:dyDescent="0.2">
      <c r="A12" s="7">
        <v>7</v>
      </c>
      <c r="B12" s="6" t="s">
        <v>14</v>
      </c>
      <c r="C12" s="7" t="s">
        <v>7</v>
      </c>
      <c r="D12" s="7">
        <v>0</v>
      </c>
      <c r="E12" s="7">
        <v>370</v>
      </c>
      <c r="F12" s="7">
        <f t="shared" si="0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2.75" x14ac:dyDescent="0.2">
      <c r="A13" s="7">
        <v>8</v>
      </c>
      <c r="B13" s="6" t="s">
        <v>15</v>
      </c>
      <c r="C13" s="7" t="s">
        <v>9</v>
      </c>
      <c r="D13" s="7">
        <v>0</v>
      </c>
      <c r="E13" s="7">
        <v>450</v>
      </c>
      <c r="F13" s="7">
        <f t="shared" si="0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2.75" x14ac:dyDescent="0.2">
      <c r="A14" s="7">
        <v>9</v>
      </c>
      <c r="B14" s="6" t="s">
        <v>16</v>
      </c>
      <c r="C14" s="7" t="s">
        <v>7</v>
      </c>
      <c r="D14" s="7">
        <v>0</v>
      </c>
      <c r="E14" s="7">
        <v>1300</v>
      </c>
      <c r="F14" s="7">
        <f t="shared" si="0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2.75" x14ac:dyDescent="0.2">
      <c r="A15" s="7">
        <v>10</v>
      </c>
      <c r="B15" s="6" t="s">
        <v>17</v>
      </c>
      <c r="C15" s="7" t="s">
        <v>7</v>
      </c>
      <c r="D15" s="7">
        <v>0</v>
      </c>
      <c r="E15" s="7">
        <v>850</v>
      </c>
      <c r="F15" s="7">
        <f t="shared" si="0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2.75" x14ac:dyDescent="0.2">
      <c r="A16" s="7">
        <v>11</v>
      </c>
      <c r="B16" s="6" t="s">
        <v>18</v>
      </c>
      <c r="C16" s="7" t="s">
        <v>7</v>
      </c>
      <c r="D16" s="7">
        <v>0</v>
      </c>
      <c r="E16" s="7">
        <v>950</v>
      </c>
      <c r="F16" s="7">
        <f t="shared" si="0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2.75" x14ac:dyDescent="0.2">
      <c r="A17" s="7">
        <v>12</v>
      </c>
      <c r="B17" s="8" t="s">
        <v>19</v>
      </c>
      <c r="C17" s="7" t="s">
        <v>7</v>
      </c>
      <c r="D17" s="7">
        <v>0</v>
      </c>
      <c r="E17" s="7">
        <v>2200</v>
      </c>
      <c r="F17" s="7">
        <f t="shared" si="0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2.75" x14ac:dyDescent="0.2">
      <c r="A18" s="7">
        <v>13</v>
      </c>
      <c r="B18" s="8" t="s">
        <v>20</v>
      </c>
      <c r="C18" s="7" t="s">
        <v>7</v>
      </c>
      <c r="D18" s="7">
        <v>0</v>
      </c>
      <c r="E18" s="7">
        <v>2350</v>
      </c>
      <c r="F18" s="7">
        <f t="shared" si="0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2.75" x14ac:dyDescent="0.2">
      <c r="A19" s="7">
        <v>14</v>
      </c>
      <c r="B19" s="8" t="s">
        <v>21</v>
      </c>
      <c r="C19" s="7" t="s">
        <v>7</v>
      </c>
      <c r="D19" s="7">
        <v>0</v>
      </c>
      <c r="E19" s="7">
        <v>0</v>
      </c>
      <c r="F19" s="7">
        <f t="shared" si="0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2.75" x14ac:dyDescent="0.2">
      <c r="A20" s="7">
        <v>15</v>
      </c>
      <c r="B20" s="6" t="s">
        <v>22</v>
      </c>
      <c r="C20" s="7" t="s">
        <v>7</v>
      </c>
      <c r="D20" s="7">
        <v>0</v>
      </c>
      <c r="E20" s="7">
        <v>850</v>
      </c>
      <c r="F20" s="7">
        <f t="shared" si="0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2.75" x14ac:dyDescent="0.2">
      <c r="A21" s="7">
        <v>16</v>
      </c>
      <c r="B21" s="6" t="s">
        <v>23</v>
      </c>
      <c r="C21" s="7" t="s">
        <v>7</v>
      </c>
      <c r="D21" s="7">
        <v>0</v>
      </c>
      <c r="E21" s="7">
        <v>950</v>
      </c>
      <c r="F21" s="7">
        <f t="shared" si="0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2.75" x14ac:dyDescent="0.2">
      <c r="A22" s="7">
        <v>17</v>
      </c>
      <c r="B22" s="6" t="s">
        <v>24</v>
      </c>
      <c r="C22" s="7" t="s">
        <v>7</v>
      </c>
      <c r="D22" s="7">
        <v>0</v>
      </c>
      <c r="E22" s="7">
        <v>1100</v>
      </c>
      <c r="F22" s="7">
        <f t="shared" si="0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2.75" x14ac:dyDescent="0.2">
      <c r="A23" s="7">
        <v>18</v>
      </c>
      <c r="B23" s="6" t="s">
        <v>25</v>
      </c>
      <c r="C23" s="7" t="s">
        <v>7</v>
      </c>
      <c r="D23" s="7">
        <v>0</v>
      </c>
      <c r="E23" s="7">
        <v>280</v>
      </c>
      <c r="F23" s="7">
        <f t="shared" si="0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2.75" x14ac:dyDescent="0.2">
      <c r="A24" s="7">
        <v>19</v>
      </c>
      <c r="B24" s="6" t="s">
        <v>26</v>
      </c>
      <c r="C24" s="7" t="s">
        <v>7</v>
      </c>
      <c r="D24" s="7">
        <v>0</v>
      </c>
      <c r="E24" s="7">
        <v>250</v>
      </c>
      <c r="F24" s="7">
        <f t="shared" si="0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2.75" x14ac:dyDescent="0.2">
      <c r="A25" s="7">
        <v>20</v>
      </c>
      <c r="B25" s="6" t="s">
        <v>27</v>
      </c>
      <c r="C25" s="7" t="s">
        <v>7</v>
      </c>
      <c r="D25" s="7">
        <v>0</v>
      </c>
      <c r="E25" s="7">
        <v>650</v>
      </c>
      <c r="F25" s="7">
        <f t="shared" si="0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2.75" x14ac:dyDescent="0.2">
      <c r="A26" s="7">
        <v>21</v>
      </c>
      <c r="B26" s="6" t="s">
        <v>28</v>
      </c>
      <c r="C26" s="7" t="s">
        <v>7</v>
      </c>
      <c r="D26" s="7">
        <v>0</v>
      </c>
      <c r="E26" s="7">
        <v>150</v>
      </c>
      <c r="F26" s="7">
        <f t="shared" si="0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2.75" x14ac:dyDescent="0.2">
      <c r="A27" s="7">
        <v>22</v>
      </c>
      <c r="B27" s="6" t="s">
        <v>29</v>
      </c>
      <c r="C27" s="7" t="s">
        <v>7</v>
      </c>
      <c r="D27" s="7">
        <v>0</v>
      </c>
      <c r="E27" s="7">
        <v>150</v>
      </c>
      <c r="F27" s="7">
        <f t="shared" si="0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2.75" x14ac:dyDescent="0.2">
      <c r="A28" s="7">
        <v>23</v>
      </c>
      <c r="B28" s="6" t="s">
        <v>30</v>
      </c>
      <c r="C28" s="7" t="s">
        <v>9</v>
      </c>
      <c r="D28" s="7">
        <v>0</v>
      </c>
      <c r="E28" s="7">
        <v>120</v>
      </c>
      <c r="F28" s="7">
        <f t="shared" si="0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2.75" x14ac:dyDescent="0.2">
      <c r="A29" s="7">
        <v>24</v>
      </c>
      <c r="B29" s="6" t="s">
        <v>31</v>
      </c>
      <c r="C29" s="7" t="s">
        <v>7</v>
      </c>
      <c r="D29" s="7">
        <v>0</v>
      </c>
      <c r="E29" s="7">
        <v>650</v>
      </c>
      <c r="F29" s="7">
        <f t="shared" si="0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2.75" x14ac:dyDescent="0.2">
      <c r="A30" s="7">
        <v>25</v>
      </c>
      <c r="B30" s="6" t="s">
        <v>32</v>
      </c>
      <c r="C30" s="7" t="s">
        <v>7</v>
      </c>
      <c r="D30" s="7">
        <v>0</v>
      </c>
      <c r="E30" s="7">
        <v>850</v>
      </c>
      <c r="F30" s="7">
        <f t="shared" si="0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2.75" x14ac:dyDescent="0.2">
      <c r="A31" s="7">
        <v>26</v>
      </c>
      <c r="B31" s="6" t="s">
        <v>384</v>
      </c>
      <c r="C31" s="7" t="s">
        <v>7</v>
      </c>
      <c r="D31" s="7">
        <v>0</v>
      </c>
      <c r="E31" s="7">
        <v>1200</v>
      </c>
      <c r="F31" s="7">
        <f t="shared" si="0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2.75" x14ac:dyDescent="0.2">
      <c r="A32" s="7">
        <v>27</v>
      </c>
      <c r="B32" s="6" t="s">
        <v>33</v>
      </c>
      <c r="C32" s="7" t="s">
        <v>9</v>
      </c>
      <c r="D32" s="7">
        <v>0</v>
      </c>
      <c r="E32" s="7">
        <v>120</v>
      </c>
      <c r="F32" s="7">
        <f t="shared" si="0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2.75" x14ac:dyDescent="0.2">
      <c r="A33" s="7">
        <v>28</v>
      </c>
      <c r="B33" s="6" t="s">
        <v>34</v>
      </c>
      <c r="C33" s="7" t="s">
        <v>9</v>
      </c>
      <c r="D33" s="7">
        <v>0</v>
      </c>
      <c r="E33" s="7">
        <v>380</v>
      </c>
      <c r="F33" s="7">
        <f t="shared" si="0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2.75" x14ac:dyDescent="0.2">
      <c r="A34" s="7">
        <v>29</v>
      </c>
      <c r="B34" s="6" t="s">
        <v>35</v>
      </c>
      <c r="C34" s="7" t="s">
        <v>7</v>
      </c>
      <c r="D34" s="7">
        <v>0</v>
      </c>
      <c r="E34" s="7">
        <v>750</v>
      </c>
      <c r="F34" s="7">
        <f t="shared" si="0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2.75" x14ac:dyDescent="0.2">
      <c r="A35" s="7">
        <v>30</v>
      </c>
      <c r="B35" s="6" t="s">
        <v>36</v>
      </c>
      <c r="C35" s="7" t="s">
        <v>7</v>
      </c>
      <c r="D35" s="7">
        <v>0</v>
      </c>
      <c r="E35" s="7">
        <v>450</v>
      </c>
      <c r="F35" s="7">
        <f t="shared" si="0"/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2.75" x14ac:dyDescent="0.2">
      <c r="A36" s="7">
        <v>31</v>
      </c>
      <c r="B36" s="6" t="s">
        <v>37</v>
      </c>
      <c r="C36" s="7" t="s">
        <v>7</v>
      </c>
      <c r="D36" s="7">
        <v>0</v>
      </c>
      <c r="E36" s="7">
        <v>650</v>
      </c>
      <c r="F36" s="7">
        <f t="shared" si="0"/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2.75" x14ac:dyDescent="0.2">
      <c r="A37" s="7">
        <v>32</v>
      </c>
      <c r="B37" s="6" t="s">
        <v>38</v>
      </c>
      <c r="C37" s="7" t="s">
        <v>7</v>
      </c>
      <c r="D37" s="7">
        <v>0</v>
      </c>
      <c r="E37" s="7">
        <v>550</v>
      </c>
      <c r="F37" s="7">
        <f t="shared" si="0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2.75" x14ac:dyDescent="0.2">
      <c r="A38" s="7">
        <v>33</v>
      </c>
      <c r="B38" s="6" t="s">
        <v>39</v>
      </c>
      <c r="C38" s="7" t="s">
        <v>7</v>
      </c>
      <c r="D38" s="7">
        <v>0</v>
      </c>
      <c r="E38" s="7">
        <v>650</v>
      </c>
      <c r="F38" s="7">
        <f t="shared" si="0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2.75" x14ac:dyDescent="0.2">
      <c r="A39" s="7">
        <v>34</v>
      </c>
      <c r="B39" s="6" t="s">
        <v>40</v>
      </c>
      <c r="C39" s="7" t="s">
        <v>7</v>
      </c>
      <c r="D39" s="7">
        <v>0</v>
      </c>
      <c r="E39" s="7">
        <v>600</v>
      </c>
      <c r="F39" s="7">
        <f t="shared" si="0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2.75" x14ac:dyDescent="0.2">
      <c r="A40" s="7">
        <v>35</v>
      </c>
      <c r="B40" s="6" t="s">
        <v>41</v>
      </c>
      <c r="C40" s="7" t="s">
        <v>7</v>
      </c>
      <c r="D40" s="7">
        <v>0</v>
      </c>
      <c r="E40" s="7">
        <v>730</v>
      </c>
      <c r="F40" s="7">
        <f t="shared" si="0"/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7">
        <v>36</v>
      </c>
      <c r="B41" s="6" t="s">
        <v>42</v>
      </c>
      <c r="C41" s="7" t="s">
        <v>7</v>
      </c>
      <c r="D41" s="7">
        <v>0</v>
      </c>
      <c r="E41" s="7">
        <v>800</v>
      </c>
      <c r="F41" s="7">
        <f t="shared" si="0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2.75" x14ac:dyDescent="0.2">
      <c r="A42" s="7">
        <v>37</v>
      </c>
      <c r="B42" s="6" t="s">
        <v>43</v>
      </c>
      <c r="C42" s="7" t="s">
        <v>7</v>
      </c>
      <c r="D42" s="7">
        <v>0</v>
      </c>
      <c r="E42" s="7">
        <v>750</v>
      </c>
      <c r="F42" s="7">
        <f t="shared" si="0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2.75" x14ac:dyDescent="0.2">
      <c r="A43" s="7">
        <v>38</v>
      </c>
      <c r="B43" s="6" t="s">
        <v>44</v>
      </c>
      <c r="C43" s="7" t="s">
        <v>7</v>
      </c>
      <c r="D43" s="7">
        <v>0</v>
      </c>
      <c r="E43" s="7">
        <v>850</v>
      </c>
      <c r="F43" s="7">
        <f t="shared" si="0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2.75" x14ac:dyDescent="0.2">
      <c r="A44" s="7">
        <v>39</v>
      </c>
      <c r="B44" s="6" t="s">
        <v>45</v>
      </c>
      <c r="C44" s="7" t="s">
        <v>7</v>
      </c>
      <c r="D44" s="7">
        <v>0</v>
      </c>
      <c r="E44" s="7">
        <v>1100</v>
      </c>
      <c r="F44" s="7">
        <f t="shared" si="0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2.75" x14ac:dyDescent="0.2">
      <c r="A45" s="7">
        <v>40</v>
      </c>
      <c r="B45" s="6" t="s">
        <v>46</v>
      </c>
      <c r="C45" s="7" t="s">
        <v>7</v>
      </c>
      <c r="D45" s="7">
        <v>0</v>
      </c>
      <c r="E45" s="7">
        <v>480</v>
      </c>
      <c r="F45" s="7">
        <f t="shared" si="0"/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2.75" x14ac:dyDescent="0.2">
      <c r="A46" s="7">
        <v>41</v>
      </c>
      <c r="B46" s="6" t="s">
        <v>47</v>
      </c>
      <c r="C46" s="7" t="s">
        <v>7</v>
      </c>
      <c r="D46" s="7">
        <v>0</v>
      </c>
      <c r="E46" s="7">
        <v>680</v>
      </c>
      <c r="F46" s="7">
        <f t="shared" si="0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2.75" x14ac:dyDescent="0.2">
      <c r="A47" s="7">
        <v>42</v>
      </c>
      <c r="B47" s="6" t="s">
        <v>48</v>
      </c>
      <c r="C47" s="7" t="s">
        <v>7</v>
      </c>
      <c r="D47" s="7">
        <v>0</v>
      </c>
      <c r="E47" s="7">
        <v>550</v>
      </c>
      <c r="F47" s="7">
        <f t="shared" si="0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2.75" x14ac:dyDescent="0.2">
      <c r="A48" s="7">
        <v>43</v>
      </c>
      <c r="B48" s="6" t="s">
        <v>49</v>
      </c>
      <c r="C48" s="7" t="s">
        <v>7</v>
      </c>
      <c r="D48" s="7">
        <v>0</v>
      </c>
      <c r="E48" s="7">
        <v>650</v>
      </c>
      <c r="F48" s="7">
        <f t="shared" si="0"/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2.75" x14ac:dyDescent="0.2">
      <c r="A49" s="7">
        <v>44</v>
      </c>
      <c r="B49" s="6" t="s">
        <v>50</v>
      </c>
      <c r="C49" s="7" t="s">
        <v>7</v>
      </c>
      <c r="D49" s="7">
        <v>0</v>
      </c>
      <c r="E49" s="7">
        <v>650</v>
      </c>
      <c r="F49" s="7">
        <f t="shared" si="0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2.75" x14ac:dyDescent="0.2">
      <c r="A50" s="7"/>
      <c r="B50" s="6" t="s">
        <v>51</v>
      </c>
      <c r="C50" s="7" t="s">
        <v>7</v>
      </c>
      <c r="D50" s="7">
        <v>0</v>
      </c>
      <c r="E50" s="7">
        <v>780</v>
      </c>
      <c r="F50" s="7">
        <f t="shared" si="0"/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 x14ac:dyDescent="0.2">
      <c r="A51" s="7">
        <v>45</v>
      </c>
      <c r="B51" s="6" t="s">
        <v>52</v>
      </c>
      <c r="C51" s="7" t="s">
        <v>7</v>
      </c>
      <c r="D51" s="7">
        <v>0</v>
      </c>
      <c r="E51" s="7">
        <v>0</v>
      </c>
      <c r="F51" s="7">
        <f t="shared" si="0"/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25.5" x14ac:dyDescent="0.2">
      <c r="A52" s="7">
        <v>46</v>
      </c>
      <c r="B52" s="6" t="s">
        <v>53</v>
      </c>
      <c r="C52" s="7" t="s">
        <v>7</v>
      </c>
      <c r="D52" s="7">
        <v>0</v>
      </c>
      <c r="E52" s="7">
        <v>550</v>
      </c>
      <c r="F52" s="7">
        <f t="shared" si="0"/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2.75" x14ac:dyDescent="0.2">
      <c r="A53" s="7">
        <v>47</v>
      </c>
      <c r="B53" s="6" t="s">
        <v>54</v>
      </c>
      <c r="C53" s="7" t="s">
        <v>7</v>
      </c>
      <c r="D53" s="7">
        <v>0</v>
      </c>
      <c r="E53" s="7">
        <v>250</v>
      </c>
      <c r="F53" s="7">
        <f t="shared" si="0"/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2.75" x14ac:dyDescent="0.2">
      <c r="A54" s="7">
        <v>48</v>
      </c>
      <c r="B54" s="6" t="s">
        <v>55</v>
      </c>
      <c r="C54" s="7" t="s">
        <v>7</v>
      </c>
      <c r="D54" s="7">
        <v>0</v>
      </c>
      <c r="E54" s="7">
        <v>650</v>
      </c>
      <c r="F54" s="7">
        <f t="shared" si="0"/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.75" x14ac:dyDescent="0.2">
      <c r="A55" s="7">
        <v>49</v>
      </c>
      <c r="B55" s="6" t="s">
        <v>56</v>
      </c>
      <c r="C55" s="7" t="s">
        <v>7</v>
      </c>
      <c r="D55" s="7">
        <v>0</v>
      </c>
      <c r="E55" s="7">
        <v>280</v>
      </c>
      <c r="F55" s="7">
        <f t="shared" si="0"/>
        <v>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2.75" x14ac:dyDescent="0.2">
      <c r="A56" s="7">
        <v>50</v>
      </c>
      <c r="B56" s="6" t="s">
        <v>57</v>
      </c>
      <c r="C56" s="7" t="s">
        <v>7</v>
      </c>
      <c r="D56" s="7">
        <v>0</v>
      </c>
      <c r="E56" s="7">
        <v>320</v>
      </c>
      <c r="F56" s="7">
        <f t="shared" si="0"/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2.75" x14ac:dyDescent="0.2">
      <c r="A57" s="7">
        <v>51</v>
      </c>
      <c r="B57" s="6" t="s">
        <v>58</v>
      </c>
      <c r="C57" s="7" t="s">
        <v>7</v>
      </c>
      <c r="D57" s="7">
        <v>0</v>
      </c>
      <c r="E57" s="7">
        <v>84</v>
      </c>
      <c r="F57" s="7">
        <f t="shared" si="0"/>
        <v>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2.75" x14ac:dyDescent="0.2">
      <c r="A58" s="7">
        <v>52</v>
      </c>
      <c r="B58" s="6" t="s">
        <v>59</v>
      </c>
      <c r="C58" s="7" t="s">
        <v>7</v>
      </c>
      <c r="D58" s="7">
        <v>0</v>
      </c>
      <c r="E58" s="7">
        <v>380</v>
      </c>
      <c r="F58" s="7">
        <f t="shared" si="0"/>
        <v>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2.75" x14ac:dyDescent="0.2">
      <c r="A59" s="7">
        <v>53</v>
      </c>
      <c r="B59" s="6" t="s">
        <v>60</v>
      </c>
      <c r="C59" s="7" t="s">
        <v>7</v>
      </c>
      <c r="D59" s="7">
        <v>0</v>
      </c>
      <c r="E59" s="7">
        <v>1600</v>
      </c>
      <c r="F59" s="7">
        <f t="shared" si="0"/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2.75" x14ac:dyDescent="0.2">
      <c r="A60" s="7">
        <v>54</v>
      </c>
      <c r="B60" s="6" t="s">
        <v>61</v>
      </c>
      <c r="C60" s="7" t="s">
        <v>9</v>
      </c>
      <c r="D60" s="7">
        <v>0</v>
      </c>
      <c r="E60" s="7">
        <v>320</v>
      </c>
      <c r="F60" s="7">
        <f t="shared" si="0"/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2.75" x14ac:dyDescent="0.2">
      <c r="A61" s="7">
        <v>55</v>
      </c>
      <c r="B61" s="6" t="s">
        <v>62</v>
      </c>
      <c r="C61" s="7" t="s">
        <v>9</v>
      </c>
      <c r="D61" s="7">
        <v>0</v>
      </c>
      <c r="E61" s="7">
        <v>800</v>
      </c>
      <c r="F61" s="7">
        <f t="shared" si="0"/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2.75" x14ac:dyDescent="0.2">
      <c r="A62" s="7">
        <v>56</v>
      </c>
      <c r="B62" s="6" t="s">
        <v>63</v>
      </c>
      <c r="C62" s="7" t="s">
        <v>64</v>
      </c>
      <c r="D62" s="7">
        <v>0</v>
      </c>
      <c r="E62" s="7">
        <v>1050</v>
      </c>
      <c r="F62" s="7">
        <f t="shared" si="0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2.75" x14ac:dyDescent="0.2">
      <c r="A63" s="7">
        <v>57</v>
      </c>
      <c r="B63" s="6" t="s">
        <v>65</v>
      </c>
      <c r="C63" s="7" t="s">
        <v>7</v>
      </c>
      <c r="D63" s="7">
        <v>0</v>
      </c>
      <c r="E63" s="7">
        <v>65</v>
      </c>
      <c r="F63" s="7">
        <f t="shared" si="0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2.75" x14ac:dyDescent="0.2">
      <c r="A64" s="7">
        <v>58</v>
      </c>
      <c r="B64" s="6" t="s">
        <v>66</v>
      </c>
      <c r="C64" s="7" t="s">
        <v>64</v>
      </c>
      <c r="D64" s="7">
        <v>0</v>
      </c>
      <c r="E64" s="7">
        <v>220</v>
      </c>
      <c r="F64" s="7">
        <f t="shared" si="0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2.75" x14ac:dyDescent="0.2">
      <c r="A65" s="7">
        <v>59</v>
      </c>
      <c r="B65" s="6" t="s">
        <v>67</v>
      </c>
      <c r="C65" s="7" t="s">
        <v>64</v>
      </c>
      <c r="D65" s="7">
        <v>0</v>
      </c>
      <c r="E65" s="7">
        <v>1400</v>
      </c>
      <c r="F65" s="7">
        <f t="shared" si="0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.75" x14ac:dyDescent="0.2">
      <c r="A66" s="7">
        <v>60</v>
      </c>
      <c r="B66" s="6" t="s">
        <v>68</v>
      </c>
      <c r="C66" s="7" t="s">
        <v>64</v>
      </c>
      <c r="D66" s="7">
        <v>0</v>
      </c>
      <c r="E66" s="7">
        <v>1200</v>
      </c>
      <c r="F66" s="7">
        <f t="shared" si="0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2.75" x14ac:dyDescent="0.2">
      <c r="A67" s="7">
        <v>61</v>
      </c>
      <c r="B67" s="6" t="s">
        <v>69</v>
      </c>
      <c r="C67" s="7" t="s">
        <v>64</v>
      </c>
      <c r="D67" s="7">
        <v>0</v>
      </c>
      <c r="E67" s="7">
        <v>900</v>
      </c>
      <c r="F67" s="7">
        <f t="shared" si="0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2.75" x14ac:dyDescent="0.2">
      <c r="A68" s="7">
        <v>62</v>
      </c>
      <c r="B68" s="6" t="s">
        <v>70</v>
      </c>
      <c r="C68" s="7" t="s">
        <v>64</v>
      </c>
      <c r="D68" s="7">
        <v>0</v>
      </c>
      <c r="E68" s="7">
        <v>380</v>
      </c>
      <c r="F68" s="7">
        <f t="shared" si="0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2.75" x14ac:dyDescent="0.2">
      <c r="A69" s="7">
        <v>63</v>
      </c>
      <c r="B69" s="6" t="s">
        <v>71</v>
      </c>
      <c r="C69" s="7" t="s">
        <v>64</v>
      </c>
      <c r="D69" s="7">
        <v>0</v>
      </c>
      <c r="E69" s="7">
        <v>550</v>
      </c>
      <c r="F69" s="7">
        <f t="shared" si="0"/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.75" x14ac:dyDescent="0.2">
      <c r="A70" s="7">
        <v>64</v>
      </c>
      <c r="B70" s="6" t="s">
        <v>72</v>
      </c>
      <c r="C70" s="7" t="s">
        <v>64</v>
      </c>
      <c r="D70" s="7">
        <v>0</v>
      </c>
      <c r="E70" s="7">
        <v>550</v>
      </c>
      <c r="F70" s="7">
        <f t="shared" si="0"/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.75" x14ac:dyDescent="0.2">
      <c r="A71" s="7">
        <v>65</v>
      </c>
      <c r="B71" s="6" t="s">
        <v>73</v>
      </c>
      <c r="C71" s="7" t="s">
        <v>64</v>
      </c>
      <c r="D71" s="7">
        <v>0</v>
      </c>
      <c r="E71" s="7">
        <v>850</v>
      </c>
      <c r="F71" s="7">
        <f t="shared" si="0"/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2.75" x14ac:dyDescent="0.2">
      <c r="A72" s="7">
        <v>66</v>
      </c>
      <c r="B72" s="6" t="s">
        <v>74</v>
      </c>
      <c r="C72" s="7" t="s">
        <v>64</v>
      </c>
      <c r="D72" s="7">
        <v>0</v>
      </c>
      <c r="E72" s="7">
        <v>1200</v>
      </c>
      <c r="F72" s="7">
        <f t="shared" si="0"/>
        <v>0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2.75" x14ac:dyDescent="0.2">
      <c r="A73" s="7">
        <v>67</v>
      </c>
      <c r="B73" s="6" t="s">
        <v>75</v>
      </c>
      <c r="C73" s="7" t="s">
        <v>9</v>
      </c>
      <c r="D73" s="7">
        <v>0</v>
      </c>
      <c r="E73" s="7">
        <v>250</v>
      </c>
      <c r="F73" s="7">
        <f t="shared" si="0"/>
        <v>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2.75" x14ac:dyDescent="0.2">
      <c r="A74" s="7">
        <v>68</v>
      </c>
      <c r="B74" s="6" t="s">
        <v>76</v>
      </c>
      <c r="C74" s="7" t="s">
        <v>64</v>
      </c>
      <c r="D74" s="7">
        <v>0</v>
      </c>
      <c r="E74" s="7">
        <v>650</v>
      </c>
      <c r="F74" s="7">
        <f t="shared" si="0"/>
        <v>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2.75" x14ac:dyDescent="0.2">
      <c r="A75" s="7">
        <v>69</v>
      </c>
      <c r="B75" s="6" t="s">
        <v>77</v>
      </c>
      <c r="C75" s="7" t="s">
        <v>64</v>
      </c>
      <c r="D75" s="7">
        <v>0</v>
      </c>
      <c r="E75" s="7">
        <v>2500</v>
      </c>
      <c r="F75" s="7">
        <f t="shared" si="0"/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2.75" x14ac:dyDescent="0.2">
      <c r="A76" s="7">
        <v>70</v>
      </c>
      <c r="B76" s="6" t="s">
        <v>78</v>
      </c>
      <c r="C76" s="7" t="s">
        <v>64</v>
      </c>
      <c r="D76" s="7">
        <v>0</v>
      </c>
      <c r="E76" s="7">
        <v>1200</v>
      </c>
      <c r="F76" s="7">
        <f t="shared" si="0"/>
        <v>0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2.75" x14ac:dyDescent="0.2">
      <c r="A77" s="7">
        <v>71</v>
      </c>
      <c r="B77" s="6" t="s">
        <v>79</v>
      </c>
      <c r="C77" s="7" t="s">
        <v>64</v>
      </c>
      <c r="D77" s="7">
        <v>0</v>
      </c>
      <c r="E77" s="7">
        <v>1100</v>
      </c>
      <c r="F77" s="7">
        <f t="shared" si="0"/>
        <v>0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2.75" x14ac:dyDescent="0.2">
      <c r="A78" s="7">
        <v>72</v>
      </c>
      <c r="B78" s="6" t="s">
        <v>80</v>
      </c>
      <c r="C78" s="7" t="s">
        <v>64</v>
      </c>
      <c r="D78" s="7">
        <v>0</v>
      </c>
      <c r="E78" s="7">
        <v>1200</v>
      </c>
      <c r="F78" s="7">
        <f t="shared" si="0"/>
        <v>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2.75" x14ac:dyDescent="0.2">
      <c r="A79" s="7">
        <v>73</v>
      </c>
      <c r="B79" s="6" t="s">
        <v>81</v>
      </c>
      <c r="C79" s="7" t="s">
        <v>64</v>
      </c>
      <c r="D79" s="7">
        <v>0</v>
      </c>
      <c r="E79" s="7">
        <v>1600</v>
      </c>
      <c r="F79" s="7">
        <f t="shared" si="0"/>
        <v>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2.75" x14ac:dyDescent="0.2">
      <c r="A80" s="7">
        <v>74</v>
      </c>
      <c r="B80" s="6" t="s">
        <v>82</v>
      </c>
      <c r="C80" s="7" t="s">
        <v>64</v>
      </c>
      <c r="D80" s="7">
        <v>0</v>
      </c>
      <c r="E80" s="7">
        <v>1800</v>
      </c>
      <c r="F80" s="7">
        <f t="shared" si="0"/>
        <v>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2.75" x14ac:dyDescent="0.2">
      <c r="A81" s="7">
        <v>75</v>
      </c>
      <c r="B81" s="6" t="s">
        <v>83</v>
      </c>
      <c r="C81" s="7" t="s">
        <v>64</v>
      </c>
      <c r="D81" s="7">
        <v>0</v>
      </c>
      <c r="E81" s="7">
        <v>2800</v>
      </c>
      <c r="F81" s="7">
        <f t="shared" si="0"/>
        <v>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2.75" x14ac:dyDescent="0.2">
      <c r="A82" s="7">
        <v>76</v>
      </c>
      <c r="B82" s="6" t="s">
        <v>84</v>
      </c>
      <c r="C82" s="7" t="s">
        <v>64</v>
      </c>
      <c r="D82" s="7">
        <v>0</v>
      </c>
      <c r="E82" s="7">
        <v>750</v>
      </c>
      <c r="F82" s="7">
        <f t="shared" si="0"/>
        <v>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2.75" x14ac:dyDescent="0.2">
      <c r="A83" s="7">
        <v>77</v>
      </c>
      <c r="B83" s="6" t="s">
        <v>85</v>
      </c>
      <c r="C83" s="7" t="s">
        <v>64</v>
      </c>
      <c r="D83" s="7">
        <v>0</v>
      </c>
      <c r="E83" s="7">
        <v>1500</v>
      </c>
      <c r="F83" s="7">
        <f t="shared" si="0"/>
        <v>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2.75" x14ac:dyDescent="0.2">
      <c r="A84" s="7">
        <v>78</v>
      </c>
      <c r="B84" s="6" t="s">
        <v>86</v>
      </c>
      <c r="C84" s="7" t="s">
        <v>64</v>
      </c>
      <c r="D84" s="7">
        <v>0</v>
      </c>
      <c r="E84" s="7">
        <v>850</v>
      </c>
      <c r="F84" s="7">
        <f t="shared" si="0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2.75" x14ac:dyDescent="0.2">
      <c r="A85" s="7">
        <v>79</v>
      </c>
      <c r="B85" s="6" t="s">
        <v>87</v>
      </c>
      <c r="C85" s="7" t="s">
        <v>64</v>
      </c>
      <c r="D85" s="7">
        <v>0</v>
      </c>
      <c r="E85" s="7">
        <v>1100</v>
      </c>
      <c r="F85" s="7">
        <f t="shared" si="0"/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2.75" x14ac:dyDescent="0.2">
      <c r="A86" s="7">
        <v>80</v>
      </c>
      <c r="B86" s="6" t="s">
        <v>88</v>
      </c>
      <c r="C86" s="7" t="s">
        <v>64</v>
      </c>
      <c r="D86" s="7">
        <v>0</v>
      </c>
      <c r="E86" s="7">
        <v>650</v>
      </c>
      <c r="F86" s="7">
        <f t="shared" si="0"/>
        <v>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2.75" x14ac:dyDescent="0.2">
      <c r="A87" s="7">
        <v>81</v>
      </c>
      <c r="B87" s="6" t="s">
        <v>89</v>
      </c>
      <c r="C87" s="7" t="s">
        <v>7</v>
      </c>
      <c r="D87" s="7">
        <v>0</v>
      </c>
      <c r="E87" s="7">
        <v>150</v>
      </c>
      <c r="F87" s="7">
        <f t="shared" si="0"/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2.75" x14ac:dyDescent="0.2">
      <c r="A88" s="6"/>
      <c r="B88" s="9" t="s">
        <v>90</v>
      </c>
      <c r="C88" s="7"/>
      <c r="D88" s="6"/>
      <c r="E88" s="6"/>
      <c r="F88" s="10">
        <f>SUM(F6:F87)</f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2.75" x14ac:dyDescent="0.2">
      <c r="A89" s="6"/>
      <c r="B89" s="5" t="s">
        <v>91</v>
      </c>
      <c r="C89" s="7"/>
      <c r="D89" s="7"/>
      <c r="E89" s="7"/>
      <c r="F89" s="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25.5" x14ac:dyDescent="0.2">
      <c r="A90" s="7">
        <v>1</v>
      </c>
      <c r="B90" s="6" t="s">
        <v>92</v>
      </c>
      <c r="C90" s="7" t="s">
        <v>9</v>
      </c>
      <c r="D90" s="7">
        <v>0</v>
      </c>
      <c r="E90" s="7">
        <v>472</v>
      </c>
      <c r="F90" s="7">
        <f t="shared" ref="F90:F113" si="1">D90*E90</f>
        <v>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2.75" x14ac:dyDescent="0.2">
      <c r="A91" s="7">
        <v>2</v>
      </c>
      <c r="B91" s="6" t="s">
        <v>93</v>
      </c>
      <c r="C91" s="7" t="s">
        <v>9</v>
      </c>
      <c r="D91" s="7">
        <v>0</v>
      </c>
      <c r="E91" s="7">
        <v>750</v>
      </c>
      <c r="F91" s="7">
        <f t="shared" si="1"/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2.75" x14ac:dyDescent="0.2">
      <c r="A92" s="7">
        <v>3</v>
      </c>
      <c r="B92" s="6" t="s">
        <v>94</v>
      </c>
      <c r="C92" s="7" t="s">
        <v>9</v>
      </c>
      <c r="D92" s="7">
        <v>0</v>
      </c>
      <c r="E92" s="7">
        <v>752</v>
      </c>
      <c r="F92" s="7">
        <f t="shared" si="1"/>
        <v>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2.75" x14ac:dyDescent="0.2">
      <c r="A93" s="7">
        <v>4</v>
      </c>
      <c r="B93" s="6" t="s">
        <v>95</v>
      </c>
      <c r="C93" s="7" t="s">
        <v>7</v>
      </c>
      <c r="D93" s="7">
        <v>0</v>
      </c>
      <c r="E93" s="7">
        <v>896</v>
      </c>
      <c r="F93" s="7">
        <f t="shared" si="1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2.75" x14ac:dyDescent="0.2">
      <c r="A94" s="7">
        <v>5</v>
      </c>
      <c r="B94" s="6" t="s">
        <v>96</v>
      </c>
      <c r="C94" s="7" t="s">
        <v>7</v>
      </c>
      <c r="D94" s="7">
        <v>0</v>
      </c>
      <c r="E94" s="7">
        <v>1400</v>
      </c>
      <c r="F94" s="7">
        <f t="shared" si="1"/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2.75" x14ac:dyDescent="0.2">
      <c r="A95" s="7">
        <v>6</v>
      </c>
      <c r="B95" s="6" t="s">
        <v>97</v>
      </c>
      <c r="C95" s="7" t="s">
        <v>64</v>
      </c>
      <c r="D95" s="7">
        <v>0</v>
      </c>
      <c r="E95" s="7">
        <v>1760</v>
      </c>
      <c r="F95" s="7">
        <f t="shared" si="1"/>
        <v>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2.75" x14ac:dyDescent="0.2">
      <c r="A96" s="7">
        <v>7</v>
      </c>
      <c r="B96" s="6" t="s">
        <v>98</v>
      </c>
      <c r="C96" s="7" t="s">
        <v>7</v>
      </c>
      <c r="D96" s="7">
        <v>0</v>
      </c>
      <c r="E96" s="7">
        <v>576</v>
      </c>
      <c r="F96" s="7">
        <f t="shared" si="1"/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25.5" x14ac:dyDescent="0.2">
      <c r="A97" s="7">
        <v>8</v>
      </c>
      <c r="B97" s="6" t="s">
        <v>92</v>
      </c>
      <c r="C97" s="7" t="s">
        <v>7</v>
      </c>
      <c r="D97" s="7">
        <v>0</v>
      </c>
      <c r="E97" s="7">
        <v>672</v>
      </c>
      <c r="F97" s="7">
        <f t="shared" si="1"/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2.75" x14ac:dyDescent="0.2">
      <c r="A98" s="7">
        <v>9</v>
      </c>
      <c r="B98" s="6" t="s">
        <v>99</v>
      </c>
      <c r="C98" s="7" t="s">
        <v>7</v>
      </c>
      <c r="D98" s="7">
        <v>0</v>
      </c>
      <c r="E98" s="7">
        <v>112</v>
      </c>
      <c r="F98" s="7">
        <f t="shared" si="1"/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75" x14ac:dyDescent="0.2">
      <c r="A99" s="7">
        <v>10</v>
      </c>
      <c r="B99" s="6" t="s">
        <v>100</v>
      </c>
      <c r="C99" s="7" t="s">
        <v>7</v>
      </c>
      <c r="D99" s="7">
        <v>0</v>
      </c>
      <c r="E99" s="7">
        <v>296</v>
      </c>
      <c r="F99" s="7">
        <f t="shared" si="1"/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2.75" x14ac:dyDescent="0.2">
      <c r="A100" s="7">
        <v>11</v>
      </c>
      <c r="B100" s="6" t="s">
        <v>101</v>
      </c>
      <c r="C100" s="7" t="s">
        <v>7</v>
      </c>
      <c r="D100" s="7">
        <v>0</v>
      </c>
      <c r="E100" s="7">
        <v>512</v>
      </c>
      <c r="F100" s="7">
        <f t="shared" si="1"/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2.75" x14ac:dyDescent="0.2">
      <c r="A101" s="7">
        <v>12</v>
      </c>
      <c r="B101" s="6" t="s">
        <v>102</v>
      </c>
      <c r="C101" s="7" t="s">
        <v>7</v>
      </c>
      <c r="D101" s="7">
        <v>0</v>
      </c>
      <c r="E101" s="7">
        <v>272</v>
      </c>
      <c r="F101" s="7">
        <f t="shared" si="1"/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2.75" x14ac:dyDescent="0.2">
      <c r="A102" s="7">
        <v>13</v>
      </c>
      <c r="B102" s="6" t="s">
        <v>103</v>
      </c>
      <c r="C102" s="7" t="s">
        <v>7</v>
      </c>
      <c r="D102" s="7">
        <v>0</v>
      </c>
      <c r="E102" s="7">
        <v>352</v>
      </c>
      <c r="F102" s="7">
        <f t="shared" si="1"/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2.75" x14ac:dyDescent="0.2">
      <c r="A103" s="7">
        <v>14</v>
      </c>
      <c r="B103" s="6" t="s">
        <v>104</v>
      </c>
      <c r="C103" s="7" t="s">
        <v>7</v>
      </c>
      <c r="D103" s="7">
        <v>0</v>
      </c>
      <c r="E103" s="7">
        <v>304</v>
      </c>
      <c r="F103" s="7">
        <f t="shared" si="1"/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2.75" x14ac:dyDescent="0.2">
      <c r="A104" s="7">
        <v>15</v>
      </c>
      <c r="B104" s="6" t="s">
        <v>105</v>
      </c>
      <c r="C104" s="7" t="s">
        <v>64</v>
      </c>
      <c r="D104" s="7">
        <v>0</v>
      </c>
      <c r="E104" s="7">
        <v>5760</v>
      </c>
      <c r="F104" s="7">
        <f t="shared" si="1"/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2.75" x14ac:dyDescent="0.2">
      <c r="A105" s="7">
        <v>16</v>
      </c>
      <c r="B105" s="6" t="s">
        <v>106</v>
      </c>
      <c r="C105" s="7" t="s">
        <v>64</v>
      </c>
      <c r="D105" s="7">
        <v>0</v>
      </c>
      <c r="E105" s="7">
        <v>5600</v>
      </c>
      <c r="F105" s="7">
        <f t="shared" si="1"/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2.75" x14ac:dyDescent="0.2">
      <c r="A106" s="7">
        <v>17</v>
      </c>
      <c r="B106" s="6" t="s">
        <v>107</v>
      </c>
      <c r="C106" s="7" t="s">
        <v>64</v>
      </c>
      <c r="D106" s="7">
        <v>0</v>
      </c>
      <c r="E106" s="7">
        <v>390</v>
      </c>
      <c r="F106" s="7">
        <f t="shared" si="1"/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2.75" x14ac:dyDescent="0.2">
      <c r="A107" s="7">
        <v>18</v>
      </c>
      <c r="B107" s="6" t="s">
        <v>108</v>
      </c>
      <c r="C107" s="7" t="s">
        <v>7</v>
      </c>
      <c r="D107" s="7">
        <v>0</v>
      </c>
      <c r="E107" s="7">
        <v>2900</v>
      </c>
      <c r="F107" s="7">
        <f t="shared" si="1"/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2.75" x14ac:dyDescent="0.2">
      <c r="A108" s="7">
        <v>19</v>
      </c>
      <c r="B108" s="6" t="s">
        <v>109</v>
      </c>
      <c r="C108" s="7" t="s">
        <v>9</v>
      </c>
      <c r="D108" s="7">
        <v>0</v>
      </c>
      <c r="E108" s="7">
        <v>88</v>
      </c>
      <c r="F108" s="7">
        <f t="shared" si="1"/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2.75" x14ac:dyDescent="0.2">
      <c r="A109" s="7">
        <v>20</v>
      </c>
      <c r="B109" s="6" t="s">
        <v>110</v>
      </c>
      <c r="C109" s="7" t="s">
        <v>7</v>
      </c>
      <c r="D109" s="7">
        <v>0</v>
      </c>
      <c r="E109" s="7">
        <v>690</v>
      </c>
      <c r="F109" s="7">
        <f t="shared" si="1"/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2.75" x14ac:dyDescent="0.2">
      <c r="A110" s="7">
        <v>21</v>
      </c>
      <c r="B110" s="6" t="s">
        <v>111</v>
      </c>
      <c r="C110" s="7" t="s">
        <v>7</v>
      </c>
      <c r="D110" s="7">
        <v>0</v>
      </c>
      <c r="E110" s="7">
        <v>920</v>
      </c>
      <c r="F110" s="7">
        <f t="shared" si="1"/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2.75" x14ac:dyDescent="0.2">
      <c r="A111" s="7">
        <v>22</v>
      </c>
      <c r="B111" s="11" t="s">
        <v>112</v>
      </c>
      <c r="C111" s="7" t="s">
        <v>9</v>
      </c>
      <c r="D111" s="7">
        <v>0</v>
      </c>
      <c r="E111" s="7">
        <v>550</v>
      </c>
      <c r="F111" s="7">
        <f t="shared" si="1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" customHeight="1" x14ac:dyDescent="0.2">
      <c r="A112" s="7">
        <v>24</v>
      </c>
      <c r="B112" s="11" t="s">
        <v>113</v>
      </c>
      <c r="C112" s="7" t="s">
        <v>114</v>
      </c>
      <c r="D112" s="7">
        <v>0</v>
      </c>
      <c r="E112" s="7">
        <v>5000</v>
      </c>
      <c r="F112" s="7">
        <f t="shared" si="1"/>
        <v>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2.75" x14ac:dyDescent="0.2">
      <c r="A113" s="6"/>
      <c r="B113" s="12"/>
      <c r="C113" s="7"/>
      <c r="D113" s="7">
        <v>0</v>
      </c>
      <c r="E113" s="7">
        <v>0</v>
      </c>
      <c r="F113" s="7">
        <f t="shared" si="1"/>
        <v>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2.75" x14ac:dyDescent="0.2">
      <c r="A114" s="9"/>
      <c r="B114" s="9" t="s">
        <v>90</v>
      </c>
      <c r="C114" s="5"/>
      <c r="D114" s="9"/>
      <c r="E114" s="9"/>
      <c r="F114" s="10">
        <f>SUM(F90:F113)</f>
        <v>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2.75" x14ac:dyDescent="0.2">
      <c r="A115" s="6"/>
      <c r="B115" s="5" t="s">
        <v>115</v>
      </c>
      <c r="C115" s="7"/>
      <c r="D115" s="7"/>
      <c r="E115" s="7"/>
      <c r="F115" s="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2.75" x14ac:dyDescent="0.2">
      <c r="A116" s="7">
        <v>1</v>
      </c>
      <c r="B116" s="6" t="s">
        <v>116</v>
      </c>
      <c r="C116" s="7" t="s">
        <v>7</v>
      </c>
      <c r="D116" s="7">
        <v>0</v>
      </c>
      <c r="E116" s="7">
        <v>650</v>
      </c>
      <c r="F116" s="7">
        <f t="shared" ref="F116:F173" si="2">D116*E116</f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25.5" x14ac:dyDescent="0.2">
      <c r="A117" s="7">
        <v>2</v>
      </c>
      <c r="B117" s="6" t="s">
        <v>117</v>
      </c>
      <c r="C117" s="7" t="s">
        <v>7</v>
      </c>
      <c r="D117" s="7">
        <v>0</v>
      </c>
      <c r="E117" s="7">
        <v>280</v>
      </c>
      <c r="F117" s="7">
        <f t="shared" si="2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" customHeight="1" x14ac:dyDescent="0.2">
      <c r="A118" s="7">
        <v>3</v>
      </c>
      <c r="B118" s="6" t="s">
        <v>118</v>
      </c>
      <c r="C118" s="7" t="s">
        <v>7</v>
      </c>
      <c r="D118" s="7">
        <v>0</v>
      </c>
      <c r="E118" s="7">
        <v>860</v>
      </c>
      <c r="F118" s="7">
        <f t="shared" si="2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25.5" x14ac:dyDescent="0.2">
      <c r="A119" s="7">
        <v>4</v>
      </c>
      <c r="B119" s="6" t="s">
        <v>383</v>
      </c>
      <c r="C119" s="7" t="s">
        <v>7</v>
      </c>
      <c r="D119" s="7">
        <v>0</v>
      </c>
      <c r="E119" s="7">
        <v>320</v>
      </c>
      <c r="F119" s="7">
        <f t="shared" si="2"/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2.75" x14ac:dyDescent="0.2">
      <c r="A120" s="7">
        <v>5</v>
      </c>
      <c r="B120" s="6" t="s">
        <v>119</v>
      </c>
      <c r="C120" s="7" t="s">
        <v>9</v>
      </c>
      <c r="D120" s="7">
        <v>0</v>
      </c>
      <c r="E120" s="7">
        <v>520</v>
      </c>
      <c r="F120" s="7">
        <f t="shared" si="2"/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" customHeight="1" x14ac:dyDescent="0.2">
      <c r="A121" s="7">
        <v>6</v>
      </c>
      <c r="B121" s="6" t="s">
        <v>120</v>
      </c>
      <c r="C121" s="7" t="s">
        <v>7</v>
      </c>
      <c r="D121" s="7">
        <v>0</v>
      </c>
      <c r="E121" s="7">
        <v>450</v>
      </c>
      <c r="F121" s="7">
        <f t="shared" si="2"/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" customHeight="1" x14ac:dyDescent="0.2">
      <c r="A122" s="7">
        <v>7</v>
      </c>
      <c r="B122" s="6" t="s">
        <v>121</v>
      </c>
      <c r="C122" s="7" t="s">
        <v>7</v>
      </c>
      <c r="D122" s="7">
        <v>0</v>
      </c>
      <c r="E122" s="7">
        <v>1200</v>
      </c>
      <c r="F122" s="7">
        <f t="shared" si="2"/>
        <v>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2.75" x14ac:dyDescent="0.2">
      <c r="A123" s="7">
        <v>8</v>
      </c>
      <c r="B123" s="6" t="s">
        <v>122</v>
      </c>
      <c r="C123" s="7" t="s">
        <v>7</v>
      </c>
      <c r="D123" s="7">
        <v>0</v>
      </c>
      <c r="E123" s="7">
        <v>360</v>
      </c>
      <c r="F123" s="7">
        <f t="shared" si="2"/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" customHeight="1" x14ac:dyDescent="0.2">
      <c r="A124" s="7">
        <v>9</v>
      </c>
      <c r="B124" s="6" t="s">
        <v>123</v>
      </c>
      <c r="C124" s="7" t="s">
        <v>7</v>
      </c>
      <c r="D124" s="7">
        <v>0</v>
      </c>
      <c r="E124" s="7">
        <v>550</v>
      </c>
      <c r="F124" s="7">
        <f t="shared" si="2"/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2.75" x14ac:dyDescent="0.2">
      <c r="A125" s="7">
        <v>10</v>
      </c>
      <c r="B125" s="6" t="s">
        <v>124</v>
      </c>
      <c r="C125" s="7" t="s">
        <v>9</v>
      </c>
      <c r="D125" s="7">
        <v>0</v>
      </c>
      <c r="E125" s="7">
        <v>350</v>
      </c>
      <c r="F125" s="7">
        <f t="shared" si="2"/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25.5" x14ac:dyDescent="0.2">
      <c r="A126" s="7">
        <v>11</v>
      </c>
      <c r="B126" s="6" t="s">
        <v>125</v>
      </c>
      <c r="C126" s="7" t="s">
        <v>7</v>
      </c>
      <c r="D126" s="7">
        <v>0</v>
      </c>
      <c r="E126" s="7">
        <v>980</v>
      </c>
      <c r="F126" s="7">
        <f t="shared" si="2"/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2.75" x14ac:dyDescent="0.2">
      <c r="A127" s="7">
        <v>12</v>
      </c>
      <c r="B127" s="6" t="s">
        <v>126</v>
      </c>
      <c r="C127" s="7" t="s">
        <v>7</v>
      </c>
      <c r="D127" s="7">
        <v>0</v>
      </c>
      <c r="E127" s="7">
        <v>420</v>
      </c>
      <c r="F127" s="7">
        <f t="shared" si="2"/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25.5" x14ac:dyDescent="0.2">
      <c r="A128" s="7">
        <v>13</v>
      </c>
      <c r="B128" s="6" t="s">
        <v>127</v>
      </c>
      <c r="C128" s="7" t="s">
        <v>7</v>
      </c>
      <c r="D128" s="7">
        <v>0</v>
      </c>
      <c r="E128" s="7">
        <v>800</v>
      </c>
      <c r="F128" s="7">
        <f t="shared" si="2"/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2.75" x14ac:dyDescent="0.2">
      <c r="A129" s="7">
        <v>14</v>
      </c>
      <c r="B129" s="6" t="s">
        <v>128</v>
      </c>
      <c r="C129" s="7" t="s">
        <v>7</v>
      </c>
      <c r="D129" s="7">
        <v>0</v>
      </c>
      <c r="E129" s="7">
        <v>360</v>
      </c>
      <c r="F129" s="7">
        <f t="shared" si="2"/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25.5" x14ac:dyDescent="0.2">
      <c r="A130" s="7">
        <v>15</v>
      </c>
      <c r="B130" s="6" t="s">
        <v>129</v>
      </c>
      <c r="C130" s="7" t="s">
        <v>7</v>
      </c>
      <c r="D130" s="7">
        <v>0</v>
      </c>
      <c r="E130" s="7">
        <v>600</v>
      </c>
      <c r="F130" s="7">
        <f t="shared" si="2"/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2.75" x14ac:dyDescent="0.2">
      <c r="A131" s="7">
        <v>16</v>
      </c>
      <c r="B131" s="6" t="s">
        <v>130</v>
      </c>
      <c r="C131" s="7" t="s">
        <v>7</v>
      </c>
      <c r="D131" s="7">
        <v>0</v>
      </c>
      <c r="E131" s="7">
        <v>490</v>
      </c>
      <c r="F131" s="7">
        <f t="shared" si="2"/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2.75" x14ac:dyDescent="0.2">
      <c r="A132" s="7">
        <v>17</v>
      </c>
      <c r="B132" s="6" t="s">
        <v>131</v>
      </c>
      <c r="C132" s="7" t="s">
        <v>7</v>
      </c>
      <c r="D132" s="7">
        <v>0</v>
      </c>
      <c r="E132" s="7">
        <v>750</v>
      </c>
      <c r="F132" s="7">
        <f t="shared" si="2"/>
        <v>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2.75" x14ac:dyDescent="0.2">
      <c r="A133" s="7">
        <v>18</v>
      </c>
      <c r="B133" s="6" t="s">
        <v>132</v>
      </c>
      <c r="C133" s="7" t="s">
        <v>7</v>
      </c>
      <c r="D133" s="7">
        <v>0</v>
      </c>
      <c r="E133" s="7">
        <v>850</v>
      </c>
      <c r="F133" s="7">
        <f t="shared" si="2"/>
        <v>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2.75" x14ac:dyDescent="0.2">
      <c r="A134" s="7">
        <v>19</v>
      </c>
      <c r="B134" s="6" t="s">
        <v>133</v>
      </c>
      <c r="C134" s="7" t="s">
        <v>7</v>
      </c>
      <c r="D134" s="7">
        <v>0</v>
      </c>
      <c r="E134" s="7">
        <v>950</v>
      </c>
      <c r="F134" s="7">
        <f t="shared" si="2"/>
        <v>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2.75" x14ac:dyDescent="0.2">
      <c r="A135" s="7">
        <v>20</v>
      </c>
      <c r="B135" s="6" t="s">
        <v>134</v>
      </c>
      <c r="C135" s="7" t="s">
        <v>7</v>
      </c>
      <c r="D135" s="7">
        <v>0</v>
      </c>
      <c r="E135" s="7">
        <v>620</v>
      </c>
      <c r="F135" s="7">
        <f t="shared" si="2"/>
        <v>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2.75" x14ac:dyDescent="0.2">
      <c r="A136" s="7">
        <v>21</v>
      </c>
      <c r="B136" s="6" t="s">
        <v>135</v>
      </c>
      <c r="C136" s="7" t="s">
        <v>7</v>
      </c>
      <c r="D136" s="7">
        <v>0</v>
      </c>
      <c r="E136" s="7">
        <v>550</v>
      </c>
      <c r="F136" s="7">
        <f t="shared" si="2"/>
        <v>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2.75" x14ac:dyDescent="0.2">
      <c r="A137" s="7">
        <v>22</v>
      </c>
      <c r="B137" s="6" t="s">
        <v>136</v>
      </c>
      <c r="C137" s="7" t="s">
        <v>7</v>
      </c>
      <c r="D137" s="7">
        <v>0</v>
      </c>
      <c r="E137" s="7">
        <v>340</v>
      </c>
      <c r="F137" s="7">
        <f t="shared" si="2"/>
        <v>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2.75" x14ac:dyDescent="0.2">
      <c r="A138" s="7">
        <v>23</v>
      </c>
      <c r="B138" s="6" t="s">
        <v>137</v>
      </c>
      <c r="C138" s="7" t="s">
        <v>9</v>
      </c>
      <c r="D138" s="7">
        <v>0</v>
      </c>
      <c r="E138" s="7">
        <v>420</v>
      </c>
      <c r="F138" s="7">
        <f t="shared" si="2"/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2.75" x14ac:dyDescent="0.2">
      <c r="A139" s="7">
        <v>24</v>
      </c>
      <c r="B139" s="6" t="s">
        <v>138</v>
      </c>
      <c r="C139" s="7" t="s">
        <v>9</v>
      </c>
      <c r="D139" s="7">
        <v>0</v>
      </c>
      <c r="E139" s="7">
        <v>520</v>
      </c>
      <c r="F139" s="7">
        <f t="shared" si="2"/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2.75" x14ac:dyDescent="0.2">
      <c r="A140" s="7">
        <v>25</v>
      </c>
      <c r="B140" s="6" t="s">
        <v>139</v>
      </c>
      <c r="C140" s="7" t="s">
        <v>9</v>
      </c>
      <c r="D140" s="7">
        <v>0</v>
      </c>
      <c r="E140" s="7">
        <v>920</v>
      </c>
      <c r="F140" s="7">
        <f t="shared" si="2"/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75" x14ac:dyDescent="0.2">
      <c r="A141" s="7">
        <v>26</v>
      </c>
      <c r="B141" s="6" t="s">
        <v>140</v>
      </c>
      <c r="C141" s="7" t="s">
        <v>9</v>
      </c>
      <c r="D141" s="7">
        <v>0</v>
      </c>
      <c r="E141" s="7">
        <v>720</v>
      </c>
      <c r="F141" s="7">
        <f t="shared" si="2"/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2.75" x14ac:dyDescent="0.2">
      <c r="A142" s="7">
        <v>27</v>
      </c>
      <c r="B142" s="6" t="s">
        <v>141</v>
      </c>
      <c r="C142" s="7" t="s">
        <v>9</v>
      </c>
      <c r="D142" s="7">
        <v>0</v>
      </c>
      <c r="E142" s="7">
        <v>480</v>
      </c>
      <c r="F142" s="7">
        <f t="shared" si="2"/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2.75" x14ac:dyDescent="0.2">
      <c r="A143" s="7">
        <v>28</v>
      </c>
      <c r="B143" s="6" t="s">
        <v>142</v>
      </c>
      <c r="C143" s="7" t="s">
        <v>9</v>
      </c>
      <c r="D143" s="7">
        <v>0</v>
      </c>
      <c r="E143" s="7">
        <v>290</v>
      </c>
      <c r="F143" s="7">
        <f t="shared" si="2"/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2.75" x14ac:dyDescent="0.2">
      <c r="A144" s="7">
        <v>29</v>
      </c>
      <c r="B144" s="6" t="s">
        <v>143</v>
      </c>
      <c r="C144" s="7" t="s">
        <v>9</v>
      </c>
      <c r="D144" s="7">
        <v>0</v>
      </c>
      <c r="E144" s="7">
        <v>240</v>
      </c>
      <c r="F144" s="7">
        <f t="shared" si="2"/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2.75" x14ac:dyDescent="0.2">
      <c r="A145" s="7">
        <v>30</v>
      </c>
      <c r="B145" s="6" t="s">
        <v>144</v>
      </c>
      <c r="C145" s="7" t="s">
        <v>9</v>
      </c>
      <c r="D145" s="7">
        <v>0</v>
      </c>
      <c r="E145" s="7">
        <v>440</v>
      </c>
      <c r="F145" s="7">
        <f t="shared" si="2"/>
        <v>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2.75" x14ac:dyDescent="0.2">
      <c r="A146" s="7">
        <v>31</v>
      </c>
      <c r="B146" s="6" t="s">
        <v>145</v>
      </c>
      <c r="C146" s="7" t="s">
        <v>7</v>
      </c>
      <c r="D146" s="7">
        <v>0</v>
      </c>
      <c r="E146" s="7">
        <v>350</v>
      </c>
      <c r="F146" s="7">
        <f t="shared" si="2"/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25.5" x14ac:dyDescent="0.2">
      <c r="A147" s="7">
        <v>32</v>
      </c>
      <c r="B147" s="6" t="s">
        <v>146</v>
      </c>
      <c r="C147" s="7" t="s">
        <v>7</v>
      </c>
      <c r="D147" s="7">
        <v>0</v>
      </c>
      <c r="E147" s="7">
        <v>360</v>
      </c>
      <c r="F147" s="7">
        <f t="shared" si="2"/>
        <v>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25.5" x14ac:dyDescent="0.2">
      <c r="A148" s="7">
        <v>33</v>
      </c>
      <c r="B148" s="6" t="s">
        <v>147</v>
      </c>
      <c r="C148" s="7" t="s">
        <v>7</v>
      </c>
      <c r="D148" s="7">
        <v>0</v>
      </c>
      <c r="E148" s="7">
        <v>680</v>
      </c>
      <c r="F148" s="7">
        <f t="shared" si="2"/>
        <v>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25.5" x14ac:dyDescent="0.2">
      <c r="A149" s="7">
        <v>34</v>
      </c>
      <c r="B149" s="6" t="s">
        <v>148</v>
      </c>
      <c r="C149" s="7" t="s">
        <v>149</v>
      </c>
      <c r="D149" s="7">
        <v>0</v>
      </c>
      <c r="E149" s="7">
        <v>285</v>
      </c>
      <c r="F149" s="7">
        <f t="shared" si="2"/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2.75" x14ac:dyDescent="0.2">
      <c r="A150" s="7">
        <v>35</v>
      </c>
      <c r="B150" s="6" t="s">
        <v>150</v>
      </c>
      <c r="C150" s="7" t="s">
        <v>7</v>
      </c>
      <c r="D150" s="7">
        <v>0</v>
      </c>
      <c r="E150" s="7">
        <v>670</v>
      </c>
      <c r="F150" s="7">
        <f t="shared" si="2"/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2.75" x14ac:dyDescent="0.2">
      <c r="A151" s="7">
        <v>36</v>
      </c>
      <c r="B151" s="6" t="s">
        <v>151</v>
      </c>
      <c r="C151" s="7" t="s">
        <v>7</v>
      </c>
      <c r="D151" s="7">
        <v>0</v>
      </c>
      <c r="E151" s="7">
        <v>1340</v>
      </c>
      <c r="F151" s="7">
        <f t="shared" si="2"/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2.75" x14ac:dyDescent="0.2">
      <c r="A152" s="7">
        <v>37</v>
      </c>
      <c r="B152" s="6" t="s">
        <v>152</v>
      </c>
      <c r="C152" s="7" t="s">
        <v>7</v>
      </c>
      <c r="D152" s="7">
        <v>0</v>
      </c>
      <c r="E152" s="7">
        <v>450</v>
      </c>
      <c r="F152" s="7">
        <f t="shared" si="2"/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2.75" x14ac:dyDescent="0.2">
      <c r="A153" s="7">
        <v>38</v>
      </c>
      <c r="B153" s="6" t="s">
        <v>153</v>
      </c>
      <c r="C153" s="7" t="s">
        <v>7</v>
      </c>
      <c r="D153" s="7">
        <v>0</v>
      </c>
      <c r="E153" s="7">
        <v>2500</v>
      </c>
      <c r="F153" s="7">
        <f t="shared" si="2"/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2.75" x14ac:dyDescent="0.2">
      <c r="A154" s="7">
        <v>39</v>
      </c>
      <c r="B154" s="6" t="s">
        <v>154</v>
      </c>
      <c r="C154" s="7" t="s">
        <v>9</v>
      </c>
      <c r="D154" s="7">
        <v>0</v>
      </c>
      <c r="E154" s="7">
        <v>620</v>
      </c>
      <c r="F154" s="7">
        <f t="shared" si="2"/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2.75" x14ac:dyDescent="0.2">
      <c r="A155" s="7">
        <v>40</v>
      </c>
      <c r="B155" s="6" t="s">
        <v>155</v>
      </c>
      <c r="C155" s="7" t="s">
        <v>9</v>
      </c>
      <c r="D155" s="7">
        <v>0</v>
      </c>
      <c r="E155" s="7">
        <v>768</v>
      </c>
      <c r="F155" s="7">
        <f t="shared" si="2"/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2.75" x14ac:dyDescent="0.2">
      <c r="A156" s="7">
        <v>41</v>
      </c>
      <c r="B156" s="6" t="s">
        <v>156</v>
      </c>
      <c r="C156" s="7" t="s">
        <v>64</v>
      </c>
      <c r="D156" s="7">
        <v>0</v>
      </c>
      <c r="E156" s="7">
        <v>620</v>
      </c>
      <c r="F156" s="7">
        <f t="shared" si="2"/>
        <v>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2.75" x14ac:dyDescent="0.2">
      <c r="A157" s="7">
        <v>42</v>
      </c>
      <c r="B157" s="6" t="s">
        <v>157</v>
      </c>
      <c r="C157" s="7" t="s">
        <v>64</v>
      </c>
      <c r="D157" s="7">
        <v>0</v>
      </c>
      <c r="E157" s="7">
        <v>800</v>
      </c>
      <c r="F157" s="7">
        <f t="shared" si="2"/>
        <v>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2.75" x14ac:dyDescent="0.2">
      <c r="A158" s="7">
        <v>43</v>
      </c>
      <c r="B158" s="6" t="s">
        <v>158</v>
      </c>
      <c r="C158" s="7" t="s">
        <v>7</v>
      </c>
      <c r="D158" s="7">
        <v>0</v>
      </c>
      <c r="E158" s="7">
        <v>1360</v>
      </c>
      <c r="F158" s="7">
        <f t="shared" si="2"/>
        <v>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2.75" x14ac:dyDescent="0.2">
      <c r="A159" s="7">
        <v>44</v>
      </c>
      <c r="B159" s="6" t="s">
        <v>159</v>
      </c>
      <c r="C159" s="7" t="s">
        <v>64</v>
      </c>
      <c r="D159" s="7">
        <v>0</v>
      </c>
      <c r="E159" s="7">
        <v>2200</v>
      </c>
      <c r="F159" s="7">
        <f t="shared" si="2"/>
        <v>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2.75" x14ac:dyDescent="0.2">
      <c r="A160" s="7">
        <v>45</v>
      </c>
      <c r="B160" s="6" t="s">
        <v>160</v>
      </c>
      <c r="C160" s="7" t="s">
        <v>9</v>
      </c>
      <c r="D160" s="7">
        <v>0</v>
      </c>
      <c r="E160" s="7">
        <v>320</v>
      </c>
      <c r="F160" s="7">
        <f t="shared" si="2"/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2.75" x14ac:dyDescent="0.2">
      <c r="A161" s="7">
        <v>46</v>
      </c>
      <c r="B161" s="8" t="s">
        <v>161</v>
      </c>
      <c r="C161" s="7" t="s">
        <v>9</v>
      </c>
      <c r="D161" s="7">
        <v>0</v>
      </c>
      <c r="E161" s="7">
        <v>400</v>
      </c>
      <c r="F161" s="7">
        <f t="shared" si="2"/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2.75" x14ac:dyDescent="0.2">
      <c r="A162" s="7">
        <v>47</v>
      </c>
      <c r="B162" s="8" t="s">
        <v>162</v>
      </c>
      <c r="C162" s="7" t="s">
        <v>7</v>
      </c>
      <c r="D162" s="7">
        <v>0</v>
      </c>
      <c r="E162" s="7">
        <v>140</v>
      </c>
      <c r="F162" s="7">
        <f t="shared" si="2"/>
        <v>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2.75" x14ac:dyDescent="0.2">
      <c r="A163" s="7">
        <v>48</v>
      </c>
      <c r="B163" s="6" t="s">
        <v>163</v>
      </c>
      <c r="C163" s="7" t="s">
        <v>7</v>
      </c>
      <c r="D163" s="7">
        <v>0</v>
      </c>
      <c r="E163" s="7">
        <v>420</v>
      </c>
      <c r="F163" s="7">
        <f t="shared" si="2"/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2.75" x14ac:dyDescent="0.2">
      <c r="A164" s="7">
        <v>49</v>
      </c>
      <c r="B164" s="8" t="s">
        <v>164</v>
      </c>
      <c r="C164" s="7" t="s">
        <v>7</v>
      </c>
      <c r="D164" s="7">
        <v>0</v>
      </c>
      <c r="E164" s="7">
        <v>70</v>
      </c>
      <c r="F164" s="7">
        <f t="shared" si="2"/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2.75" x14ac:dyDescent="0.2">
      <c r="A165" s="7">
        <v>50</v>
      </c>
      <c r="B165" s="8" t="s">
        <v>165</v>
      </c>
      <c r="C165" s="7" t="s">
        <v>7</v>
      </c>
      <c r="D165" s="7">
        <v>0</v>
      </c>
      <c r="E165" s="7">
        <v>220</v>
      </c>
      <c r="F165" s="7">
        <f t="shared" si="2"/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25.5" customHeight="1" x14ac:dyDescent="0.2">
      <c r="A166" s="7">
        <v>51</v>
      </c>
      <c r="B166" s="6" t="s">
        <v>166</v>
      </c>
      <c r="C166" s="7" t="s">
        <v>7</v>
      </c>
      <c r="D166" s="7">
        <v>0</v>
      </c>
      <c r="E166" s="7">
        <v>1280</v>
      </c>
      <c r="F166" s="7">
        <f t="shared" si="2"/>
        <v>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25.5" customHeight="1" x14ac:dyDescent="0.2">
      <c r="A167" s="7">
        <v>52</v>
      </c>
      <c r="B167" s="6" t="s">
        <v>167</v>
      </c>
      <c r="C167" s="7" t="s">
        <v>7</v>
      </c>
      <c r="D167" s="7">
        <v>0</v>
      </c>
      <c r="E167" s="7">
        <v>1580</v>
      </c>
      <c r="F167" s="7">
        <f t="shared" si="2"/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25.5" customHeight="1" x14ac:dyDescent="0.2">
      <c r="A168" s="7">
        <v>53</v>
      </c>
      <c r="B168" s="6" t="s">
        <v>168</v>
      </c>
      <c r="C168" s="7" t="s">
        <v>9</v>
      </c>
      <c r="D168" s="7">
        <v>0</v>
      </c>
      <c r="E168" s="7">
        <v>850</v>
      </c>
      <c r="F168" s="7">
        <f t="shared" si="2"/>
        <v>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2.75" x14ac:dyDescent="0.2">
      <c r="A169" s="7">
        <v>54</v>
      </c>
      <c r="B169" s="13" t="s">
        <v>169</v>
      </c>
      <c r="C169" s="7" t="s">
        <v>7</v>
      </c>
      <c r="D169" s="7">
        <v>0</v>
      </c>
      <c r="E169" s="7">
        <v>1200</v>
      </c>
      <c r="F169" s="7">
        <f t="shared" si="2"/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2.75" x14ac:dyDescent="0.2">
      <c r="A170" s="7">
        <v>55</v>
      </c>
      <c r="B170" s="13" t="s">
        <v>170</v>
      </c>
      <c r="C170" s="7" t="s">
        <v>7</v>
      </c>
      <c r="D170" s="7">
        <v>0</v>
      </c>
      <c r="E170" s="7">
        <v>1500</v>
      </c>
      <c r="F170" s="7">
        <f t="shared" si="2"/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" customHeight="1" x14ac:dyDescent="0.2">
      <c r="A171" s="7">
        <v>56</v>
      </c>
      <c r="B171" s="13" t="s">
        <v>171</v>
      </c>
      <c r="C171" s="7" t="s">
        <v>9</v>
      </c>
      <c r="D171" s="7">
        <v>0</v>
      </c>
      <c r="E171" s="7">
        <v>850</v>
      </c>
      <c r="F171" s="7">
        <f t="shared" si="2"/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2.75" x14ac:dyDescent="0.2">
      <c r="A172" s="7">
        <v>57</v>
      </c>
      <c r="B172" s="6" t="s">
        <v>139</v>
      </c>
      <c r="C172" s="7" t="s">
        <v>9</v>
      </c>
      <c r="D172" s="7">
        <v>0</v>
      </c>
      <c r="E172" s="7">
        <v>920</v>
      </c>
      <c r="F172" s="7">
        <f t="shared" si="2"/>
        <v>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2.75" x14ac:dyDescent="0.2">
      <c r="A173" s="7"/>
      <c r="B173" s="6"/>
      <c r="C173" s="7"/>
      <c r="D173" s="7"/>
      <c r="E173" s="7"/>
      <c r="F173" s="7">
        <f t="shared" si="2"/>
        <v>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2.75" x14ac:dyDescent="0.2">
      <c r="A174" s="6"/>
      <c r="B174" s="9" t="s">
        <v>90</v>
      </c>
      <c r="C174" s="7"/>
      <c r="D174" s="6"/>
      <c r="E174" s="6"/>
      <c r="F174" s="10">
        <f>SUM(F116:F173)</f>
        <v>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2.75" x14ac:dyDescent="0.2">
      <c r="A175" s="6"/>
      <c r="B175" s="5" t="s">
        <v>172</v>
      </c>
      <c r="C175" s="7"/>
      <c r="D175" s="6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2.75" x14ac:dyDescent="0.2">
      <c r="A176" s="7">
        <v>1</v>
      </c>
      <c r="B176" s="6" t="s">
        <v>173</v>
      </c>
      <c r="C176" s="7" t="s">
        <v>64</v>
      </c>
      <c r="D176" s="7">
        <v>0</v>
      </c>
      <c r="E176" s="7">
        <v>5900</v>
      </c>
      <c r="F176" s="7">
        <f t="shared" ref="F176:F204" si="3">D176*E176</f>
        <v>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2.75" x14ac:dyDescent="0.2">
      <c r="A177" s="7">
        <v>3</v>
      </c>
      <c r="B177" s="6" t="s">
        <v>174</v>
      </c>
      <c r="C177" s="7" t="s">
        <v>64</v>
      </c>
      <c r="D177" s="7">
        <v>0</v>
      </c>
      <c r="E177" s="7">
        <v>860</v>
      </c>
      <c r="F177" s="7">
        <f t="shared" si="3"/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2.75" x14ac:dyDescent="0.2">
      <c r="A178" s="7">
        <v>4</v>
      </c>
      <c r="B178" s="6" t="s">
        <v>175</v>
      </c>
      <c r="C178" s="7" t="s">
        <v>64</v>
      </c>
      <c r="D178" s="7">
        <v>0</v>
      </c>
      <c r="E178" s="7">
        <v>920</v>
      </c>
      <c r="F178" s="7">
        <f t="shared" si="3"/>
        <v>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2.75" x14ac:dyDescent="0.2">
      <c r="A179" s="7">
        <v>5</v>
      </c>
      <c r="B179" s="6" t="s">
        <v>176</v>
      </c>
      <c r="C179" s="7" t="s">
        <v>7</v>
      </c>
      <c r="D179" s="7">
        <v>0</v>
      </c>
      <c r="E179" s="7">
        <v>1285</v>
      </c>
      <c r="F179" s="7">
        <f t="shared" si="3"/>
        <v>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2.75" x14ac:dyDescent="0.2">
      <c r="A180" s="7">
        <v>6</v>
      </c>
      <c r="B180" s="6" t="s">
        <v>177</v>
      </c>
      <c r="C180" s="7" t="s">
        <v>7</v>
      </c>
      <c r="D180" s="7">
        <v>0</v>
      </c>
      <c r="E180" s="7">
        <v>1670</v>
      </c>
      <c r="F180" s="7">
        <f t="shared" si="3"/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2.75" x14ac:dyDescent="0.2">
      <c r="A181" s="7">
        <v>7</v>
      </c>
      <c r="B181" s="6" t="s">
        <v>178</v>
      </c>
      <c r="C181" s="7" t="s">
        <v>9</v>
      </c>
      <c r="D181" s="7">
        <v>0</v>
      </c>
      <c r="E181" s="7">
        <v>690</v>
      </c>
      <c r="F181" s="7">
        <f t="shared" si="3"/>
        <v>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2.75" x14ac:dyDescent="0.2">
      <c r="A182" s="7">
        <v>8</v>
      </c>
      <c r="B182" s="6" t="s">
        <v>179</v>
      </c>
      <c r="C182" s="7" t="s">
        <v>9</v>
      </c>
      <c r="D182" s="7">
        <v>0</v>
      </c>
      <c r="E182" s="7">
        <v>980</v>
      </c>
      <c r="F182" s="7">
        <f t="shared" si="3"/>
        <v>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2.75" x14ac:dyDescent="0.2">
      <c r="A183" s="7">
        <v>9</v>
      </c>
      <c r="B183" s="6" t="s">
        <v>180</v>
      </c>
      <c r="C183" s="7" t="s">
        <v>64</v>
      </c>
      <c r="D183" s="7">
        <v>0</v>
      </c>
      <c r="E183" s="7">
        <v>2800</v>
      </c>
      <c r="F183" s="7">
        <f t="shared" si="3"/>
        <v>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2.75" x14ac:dyDescent="0.2">
      <c r="A184" s="7">
        <v>10</v>
      </c>
      <c r="B184" s="6" t="s">
        <v>181</v>
      </c>
      <c r="C184" s="7" t="s">
        <v>7</v>
      </c>
      <c r="D184" s="7">
        <v>0</v>
      </c>
      <c r="E184" s="7">
        <v>1600</v>
      </c>
      <c r="F184" s="7">
        <f t="shared" si="3"/>
        <v>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2.75" x14ac:dyDescent="0.2">
      <c r="A185" s="7">
        <v>11</v>
      </c>
      <c r="B185" s="6" t="s">
        <v>182</v>
      </c>
      <c r="C185" s="7" t="s">
        <v>7</v>
      </c>
      <c r="D185" s="7">
        <v>0</v>
      </c>
      <c r="E185" s="7">
        <v>2800</v>
      </c>
      <c r="F185" s="7">
        <f t="shared" si="3"/>
        <v>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2.75" x14ac:dyDescent="0.2">
      <c r="A186" s="7">
        <v>12</v>
      </c>
      <c r="B186" s="6" t="s">
        <v>183</v>
      </c>
      <c r="C186" s="7" t="s">
        <v>7</v>
      </c>
      <c r="D186" s="7">
        <v>0</v>
      </c>
      <c r="E186" s="7">
        <v>1690</v>
      </c>
      <c r="F186" s="7">
        <f t="shared" si="3"/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2.75" x14ac:dyDescent="0.2">
      <c r="A187" s="7">
        <v>13</v>
      </c>
      <c r="B187" s="6" t="s">
        <v>184</v>
      </c>
      <c r="C187" s="7" t="s">
        <v>7</v>
      </c>
      <c r="D187" s="7">
        <v>0</v>
      </c>
      <c r="E187" s="7">
        <v>2290</v>
      </c>
      <c r="F187" s="7">
        <f t="shared" si="3"/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2.75" x14ac:dyDescent="0.2">
      <c r="A188" s="7">
        <v>14</v>
      </c>
      <c r="B188" s="6" t="s">
        <v>185</v>
      </c>
      <c r="C188" s="7" t="s">
        <v>7</v>
      </c>
      <c r="D188" s="7">
        <v>0</v>
      </c>
      <c r="E188" s="7">
        <v>2840</v>
      </c>
      <c r="F188" s="7">
        <f t="shared" si="3"/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2.75" x14ac:dyDescent="0.2">
      <c r="A189" s="7">
        <v>15</v>
      </c>
      <c r="B189" s="6" t="s">
        <v>186</v>
      </c>
      <c r="C189" s="7" t="s">
        <v>9</v>
      </c>
      <c r="D189" s="7">
        <v>0</v>
      </c>
      <c r="E189" s="7">
        <v>3800</v>
      </c>
      <c r="F189" s="7">
        <f t="shared" si="3"/>
        <v>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2.75" x14ac:dyDescent="0.2">
      <c r="A190" s="7">
        <v>16</v>
      </c>
      <c r="B190" s="6" t="s">
        <v>187</v>
      </c>
      <c r="C190" s="7" t="s">
        <v>9</v>
      </c>
      <c r="D190" s="7">
        <v>0</v>
      </c>
      <c r="E190" s="7">
        <v>1850</v>
      </c>
      <c r="F190" s="7">
        <f t="shared" si="3"/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2.75" x14ac:dyDescent="0.2">
      <c r="A191" s="7">
        <v>17</v>
      </c>
      <c r="B191" s="6" t="s">
        <v>188</v>
      </c>
      <c r="C191" s="7" t="s">
        <v>9</v>
      </c>
      <c r="D191" s="7">
        <v>0</v>
      </c>
      <c r="E191" s="7">
        <v>2200</v>
      </c>
      <c r="F191" s="7">
        <f t="shared" si="3"/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2.75" x14ac:dyDescent="0.2">
      <c r="A192" s="7">
        <v>18</v>
      </c>
      <c r="B192" s="6" t="s">
        <v>189</v>
      </c>
      <c r="C192" s="7" t="s">
        <v>9</v>
      </c>
      <c r="D192" s="7">
        <v>0</v>
      </c>
      <c r="E192" s="7">
        <v>2100</v>
      </c>
      <c r="F192" s="7">
        <f t="shared" si="3"/>
        <v>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2.75" x14ac:dyDescent="0.2">
      <c r="A193" s="7">
        <v>19</v>
      </c>
      <c r="B193" s="6" t="s">
        <v>190</v>
      </c>
      <c r="C193" s="7" t="s">
        <v>9</v>
      </c>
      <c r="D193" s="7">
        <v>0</v>
      </c>
      <c r="E193" s="7">
        <v>1870</v>
      </c>
      <c r="F193" s="7">
        <f t="shared" si="3"/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2.75" x14ac:dyDescent="0.2">
      <c r="A194" s="7">
        <v>20</v>
      </c>
      <c r="B194" s="6" t="s">
        <v>191</v>
      </c>
      <c r="C194" s="7" t="s">
        <v>7</v>
      </c>
      <c r="D194" s="7">
        <v>0</v>
      </c>
      <c r="E194" s="7">
        <v>1480</v>
      </c>
      <c r="F194" s="7">
        <f t="shared" si="3"/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2.75" x14ac:dyDescent="0.2">
      <c r="A195" s="7">
        <v>21</v>
      </c>
      <c r="B195" s="6" t="s">
        <v>192</v>
      </c>
      <c r="C195" s="7" t="s">
        <v>7</v>
      </c>
      <c r="D195" s="7">
        <v>0</v>
      </c>
      <c r="E195" s="7">
        <v>1970</v>
      </c>
      <c r="F195" s="7">
        <f t="shared" si="3"/>
        <v>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2.75" x14ac:dyDescent="0.2">
      <c r="A196" s="7">
        <v>22</v>
      </c>
      <c r="B196" s="6" t="s">
        <v>193</v>
      </c>
      <c r="C196" s="7" t="s">
        <v>7</v>
      </c>
      <c r="D196" s="7">
        <v>0</v>
      </c>
      <c r="E196" s="7">
        <v>750</v>
      </c>
      <c r="F196" s="7">
        <f t="shared" si="3"/>
        <v>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2.75" x14ac:dyDescent="0.2">
      <c r="A197" s="7">
        <v>23</v>
      </c>
      <c r="B197" s="6" t="s">
        <v>194</v>
      </c>
      <c r="C197" s="7" t="s">
        <v>9</v>
      </c>
      <c r="D197" s="7">
        <v>0</v>
      </c>
      <c r="E197" s="7">
        <v>490</v>
      </c>
      <c r="F197" s="7">
        <f t="shared" si="3"/>
        <v>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2.75" x14ac:dyDescent="0.2">
      <c r="A198" s="7">
        <v>24</v>
      </c>
      <c r="B198" s="6" t="s">
        <v>195</v>
      </c>
      <c r="C198" s="7" t="s">
        <v>7</v>
      </c>
      <c r="D198" s="7">
        <v>0</v>
      </c>
      <c r="E198" s="7">
        <v>660</v>
      </c>
      <c r="F198" s="7">
        <f t="shared" si="3"/>
        <v>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2.75" x14ac:dyDescent="0.2">
      <c r="A199" s="7">
        <v>25</v>
      </c>
      <c r="B199" s="6" t="s">
        <v>196</v>
      </c>
      <c r="C199" s="7" t="s">
        <v>7</v>
      </c>
      <c r="D199" s="7">
        <v>0</v>
      </c>
      <c r="E199" s="7">
        <v>820</v>
      </c>
      <c r="F199" s="7">
        <f t="shared" si="3"/>
        <v>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2.75" x14ac:dyDescent="0.2">
      <c r="A200" s="7">
        <v>26</v>
      </c>
      <c r="B200" s="6" t="s">
        <v>197</v>
      </c>
      <c r="C200" s="7" t="s">
        <v>7</v>
      </c>
      <c r="D200" s="7">
        <v>0</v>
      </c>
      <c r="E200" s="7">
        <v>1650</v>
      </c>
      <c r="F200" s="7">
        <f t="shared" si="3"/>
        <v>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2.75" x14ac:dyDescent="0.2">
      <c r="A201" s="7">
        <v>27</v>
      </c>
      <c r="B201" s="6" t="s">
        <v>198</v>
      </c>
      <c r="C201" s="7" t="s">
        <v>9</v>
      </c>
      <c r="D201" s="7">
        <v>0</v>
      </c>
      <c r="E201" s="7">
        <v>690</v>
      </c>
      <c r="F201" s="7">
        <f t="shared" si="3"/>
        <v>0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2.75" x14ac:dyDescent="0.2">
      <c r="A202" s="7">
        <v>28</v>
      </c>
      <c r="B202" s="6" t="s">
        <v>199</v>
      </c>
      <c r="C202" s="7" t="s">
        <v>9</v>
      </c>
      <c r="D202" s="7">
        <v>0</v>
      </c>
      <c r="E202" s="7">
        <v>690</v>
      </c>
      <c r="F202" s="7">
        <f t="shared" si="3"/>
        <v>0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2.75" x14ac:dyDescent="0.2">
      <c r="A203" s="7">
        <v>29</v>
      </c>
      <c r="B203" s="6" t="s">
        <v>200</v>
      </c>
      <c r="C203" s="7" t="s">
        <v>9</v>
      </c>
      <c r="D203" s="7">
        <v>0</v>
      </c>
      <c r="E203" s="7">
        <v>285</v>
      </c>
      <c r="F203" s="7">
        <f t="shared" si="3"/>
        <v>0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2.75" x14ac:dyDescent="0.2">
      <c r="A204" s="7">
        <v>30</v>
      </c>
      <c r="B204" s="6" t="s">
        <v>201</v>
      </c>
      <c r="C204" s="7" t="s">
        <v>64</v>
      </c>
      <c r="D204" s="7">
        <v>0</v>
      </c>
      <c r="E204" s="7">
        <v>4900</v>
      </c>
      <c r="F204" s="7">
        <f t="shared" si="3"/>
        <v>0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2.75" x14ac:dyDescent="0.2">
      <c r="A205" s="6"/>
      <c r="B205" s="9" t="s">
        <v>90</v>
      </c>
      <c r="C205" s="7"/>
      <c r="D205" s="6"/>
      <c r="E205" s="6"/>
      <c r="F205" s="10">
        <f>SUM(F176:F204)</f>
        <v>0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2.75" x14ac:dyDescent="0.2">
      <c r="A206" s="6"/>
      <c r="B206" s="5" t="s">
        <v>202</v>
      </c>
      <c r="C206" s="7"/>
      <c r="D206" s="7"/>
      <c r="E206" s="7"/>
      <c r="F206" s="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2.75" x14ac:dyDescent="0.2">
      <c r="A207" s="7">
        <v>1</v>
      </c>
      <c r="B207" s="6" t="s">
        <v>203</v>
      </c>
      <c r="C207" s="7" t="s">
        <v>7</v>
      </c>
      <c r="D207" s="7">
        <v>0</v>
      </c>
      <c r="E207" s="7">
        <v>2400</v>
      </c>
      <c r="F207" s="14">
        <f t="shared" ref="F207:F242" si="4">D207*E207</f>
        <v>0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2.75" x14ac:dyDescent="0.2">
      <c r="A208" s="7">
        <v>2</v>
      </c>
      <c r="B208" s="6" t="s">
        <v>204</v>
      </c>
      <c r="C208" s="7" t="s">
        <v>7</v>
      </c>
      <c r="D208" s="7">
        <v>0</v>
      </c>
      <c r="E208" s="7">
        <v>3200</v>
      </c>
      <c r="F208" s="14">
        <f t="shared" si="4"/>
        <v>0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2.75" x14ac:dyDescent="0.2">
      <c r="A209" s="7">
        <v>3</v>
      </c>
      <c r="B209" s="6" t="s">
        <v>205</v>
      </c>
      <c r="C209" s="7" t="s">
        <v>7</v>
      </c>
      <c r="D209" s="7">
        <v>0</v>
      </c>
      <c r="E209" s="7">
        <v>3800</v>
      </c>
      <c r="F209" s="14">
        <f t="shared" si="4"/>
        <v>0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2.75" x14ac:dyDescent="0.2">
      <c r="A210" s="7">
        <v>4</v>
      </c>
      <c r="B210" s="6" t="s">
        <v>206</v>
      </c>
      <c r="C210" s="7" t="s">
        <v>7</v>
      </c>
      <c r="D210" s="7">
        <v>0</v>
      </c>
      <c r="E210" s="7">
        <v>0</v>
      </c>
      <c r="F210" s="14">
        <f t="shared" si="4"/>
        <v>0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2.75" x14ac:dyDescent="0.2">
      <c r="A211" s="7">
        <v>5</v>
      </c>
      <c r="B211" s="6" t="s">
        <v>207</v>
      </c>
      <c r="C211" s="7" t="s">
        <v>7</v>
      </c>
      <c r="D211" s="7">
        <v>0</v>
      </c>
      <c r="E211" s="7">
        <v>2400</v>
      </c>
      <c r="F211" s="14">
        <f t="shared" si="4"/>
        <v>0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2.75" x14ac:dyDescent="0.2">
      <c r="A212" s="7">
        <v>6</v>
      </c>
      <c r="B212" s="6" t="s">
        <v>208</v>
      </c>
      <c r="C212" s="7" t="s">
        <v>7</v>
      </c>
      <c r="D212" s="7">
        <v>0</v>
      </c>
      <c r="E212" s="7">
        <v>4800</v>
      </c>
      <c r="F212" s="14">
        <f t="shared" si="4"/>
        <v>0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2.75" x14ac:dyDescent="0.2">
      <c r="A213" s="7">
        <v>7</v>
      </c>
      <c r="B213" s="6" t="s">
        <v>209</v>
      </c>
      <c r="C213" s="7" t="s">
        <v>7</v>
      </c>
      <c r="D213" s="7">
        <v>0</v>
      </c>
      <c r="E213" s="7">
        <v>5200</v>
      </c>
      <c r="F213" s="14">
        <f t="shared" si="4"/>
        <v>0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2.75" x14ac:dyDescent="0.2">
      <c r="A214" s="7">
        <v>8</v>
      </c>
      <c r="B214" s="6" t="s">
        <v>210</v>
      </c>
      <c r="C214" s="7" t="s">
        <v>7</v>
      </c>
      <c r="D214" s="7">
        <v>0</v>
      </c>
      <c r="E214" s="7">
        <v>0</v>
      </c>
      <c r="F214" s="14">
        <f t="shared" si="4"/>
        <v>0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2.75" x14ac:dyDescent="0.2">
      <c r="A215" s="7">
        <v>9</v>
      </c>
      <c r="B215" s="6" t="s">
        <v>211</v>
      </c>
      <c r="C215" s="7" t="s">
        <v>7</v>
      </c>
      <c r="D215" s="7">
        <v>0</v>
      </c>
      <c r="E215" s="7">
        <v>0</v>
      </c>
      <c r="F215" s="14">
        <f t="shared" si="4"/>
        <v>0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2.75" x14ac:dyDescent="0.2">
      <c r="A216" s="7">
        <v>10</v>
      </c>
      <c r="B216" s="6" t="s">
        <v>212</v>
      </c>
      <c r="C216" s="7" t="s">
        <v>64</v>
      </c>
      <c r="D216" s="7">
        <v>0</v>
      </c>
      <c r="E216" s="7">
        <v>1200</v>
      </c>
      <c r="F216" s="14">
        <f t="shared" si="4"/>
        <v>0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2.75" x14ac:dyDescent="0.2">
      <c r="A217" s="7">
        <v>11</v>
      </c>
      <c r="B217" s="6" t="s">
        <v>213</v>
      </c>
      <c r="C217" s="7" t="s">
        <v>214</v>
      </c>
      <c r="D217" s="7">
        <v>0</v>
      </c>
      <c r="E217" s="7">
        <v>4400</v>
      </c>
      <c r="F217" s="14">
        <f t="shared" si="4"/>
        <v>0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2.75" x14ac:dyDescent="0.2">
      <c r="A218" s="7">
        <v>12</v>
      </c>
      <c r="B218" s="6" t="s">
        <v>215</v>
      </c>
      <c r="C218" s="7" t="s">
        <v>9</v>
      </c>
      <c r="D218" s="7">
        <v>0</v>
      </c>
      <c r="E218" s="7">
        <v>1700</v>
      </c>
      <c r="F218" s="14">
        <f t="shared" si="4"/>
        <v>0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2.75" x14ac:dyDescent="0.2">
      <c r="A219" s="7">
        <v>13</v>
      </c>
      <c r="B219" s="6" t="s">
        <v>216</v>
      </c>
      <c r="C219" s="7" t="s">
        <v>9</v>
      </c>
      <c r="D219" s="7">
        <v>0</v>
      </c>
      <c r="E219" s="7">
        <v>360</v>
      </c>
      <c r="F219" s="14">
        <f t="shared" si="4"/>
        <v>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2.75" x14ac:dyDescent="0.2">
      <c r="A220" s="7">
        <v>14</v>
      </c>
      <c r="B220" s="6" t="s">
        <v>217</v>
      </c>
      <c r="C220" s="7" t="s">
        <v>9</v>
      </c>
      <c r="D220" s="7">
        <v>0</v>
      </c>
      <c r="E220" s="7">
        <v>800</v>
      </c>
      <c r="F220" s="14">
        <f t="shared" si="4"/>
        <v>0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2.75" x14ac:dyDescent="0.2">
      <c r="A221" s="7">
        <v>15</v>
      </c>
      <c r="B221" s="6" t="s">
        <v>218</v>
      </c>
      <c r="C221" s="7" t="s">
        <v>9</v>
      </c>
      <c r="D221" s="7">
        <v>0</v>
      </c>
      <c r="E221" s="7">
        <v>1800</v>
      </c>
      <c r="F221" s="14">
        <f t="shared" si="4"/>
        <v>0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2.75" x14ac:dyDescent="0.2">
      <c r="A222" s="7">
        <v>16</v>
      </c>
      <c r="B222" s="6" t="s">
        <v>219</v>
      </c>
      <c r="C222" s="7" t="s">
        <v>7</v>
      </c>
      <c r="D222" s="7">
        <v>0</v>
      </c>
      <c r="E222" s="7">
        <v>2200</v>
      </c>
      <c r="F222" s="14">
        <f t="shared" si="4"/>
        <v>0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2.75" x14ac:dyDescent="0.2">
      <c r="A223" s="7">
        <v>17</v>
      </c>
      <c r="B223" s="6" t="s">
        <v>220</v>
      </c>
      <c r="C223" s="7" t="s">
        <v>7</v>
      </c>
      <c r="D223" s="7">
        <v>0</v>
      </c>
      <c r="E223" s="7">
        <v>2900</v>
      </c>
      <c r="F223" s="14">
        <f t="shared" si="4"/>
        <v>0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2.75" x14ac:dyDescent="0.2">
      <c r="A224" s="7">
        <v>18</v>
      </c>
      <c r="B224" s="6" t="s">
        <v>221</v>
      </c>
      <c r="C224" s="7" t="s">
        <v>7</v>
      </c>
      <c r="D224" s="7">
        <v>0</v>
      </c>
      <c r="E224" s="7">
        <v>3000</v>
      </c>
      <c r="F224" s="14">
        <f t="shared" si="4"/>
        <v>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2.75" x14ac:dyDescent="0.2">
      <c r="A225" s="7">
        <v>19</v>
      </c>
      <c r="B225" s="6" t="s">
        <v>222</v>
      </c>
      <c r="C225" s="7" t="s">
        <v>7</v>
      </c>
      <c r="D225" s="7">
        <v>0</v>
      </c>
      <c r="E225" s="7">
        <v>3200</v>
      </c>
      <c r="F225" s="14">
        <f t="shared" si="4"/>
        <v>0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2.75" x14ac:dyDescent="0.2">
      <c r="A226" s="7">
        <v>20</v>
      </c>
      <c r="B226" s="6" t="s">
        <v>223</v>
      </c>
      <c r="C226" s="7" t="s">
        <v>7</v>
      </c>
      <c r="D226" s="7">
        <v>0</v>
      </c>
      <c r="E226" s="7">
        <v>3800</v>
      </c>
      <c r="F226" s="14">
        <f t="shared" si="4"/>
        <v>0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2.75" x14ac:dyDescent="0.2">
      <c r="A227" s="7">
        <v>21</v>
      </c>
      <c r="B227" s="6" t="s">
        <v>224</v>
      </c>
      <c r="C227" s="7" t="s">
        <v>7</v>
      </c>
      <c r="D227" s="7">
        <v>0</v>
      </c>
      <c r="E227" s="7">
        <v>2650</v>
      </c>
      <c r="F227" s="14">
        <f t="shared" si="4"/>
        <v>0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2.75" x14ac:dyDescent="0.2">
      <c r="A228" s="7">
        <v>22</v>
      </c>
      <c r="B228" s="6" t="s">
        <v>225</v>
      </c>
      <c r="C228" s="7" t="s">
        <v>64</v>
      </c>
      <c r="D228" s="7">
        <v>0</v>
      </c>
      <c r="E228" s="7">
        <v>4720</v>
      </c>
      <c r="F228" s="14">
        <f t="shared" si="4"/>
        <v>0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2.75" x14ac:dyDescent="0.2">
      <c r="A229" s="7">
        <v>23</v>
      </c>
      <c r="B229" s="6" t="s">
        <v>226</v>
      </c>
      <c r="C229" s="7" t="s">
        <v>7</v>
      </c>
      <c r="D229" s="7">
        <v>0</v>
      </c>
      <c r="E229" s="7">
        <v>2800</v>
      </c>
      <c r="F229" s="14">
        <f t="shared" si="4"/>
        <v>0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2.75" x14ac:dyDescent="0.2">
      <c r="A230" s="7">
        <v>24</v>
      </c>
      <c r="B230" s="8" t="s">
        <v>227</v>
      </c>
      <c r="C230" s="7" t="s">
        <v>64</v>
      </c>
      <c r="D230" s="7">
        <v>0</v>
      </c>
      <c r="E230" s="7">
        <v>800</v>
      </c>
      <c r="F230" s="14">
        <f t="shared" si="4"/>
        <v>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2.75" x14ac:dyDescent="0.2">
      <c r="A231" s="7">
        <v>25</v>
      </c>
      <c r="B231" s="6" t="s">
        <v>228</v>
      </c>
      <c r="C231" s="7" t="s">
        <v>7</v>
      </c>
      <c r="D231" s="7">
        <v>0</v>
      </c>
      <c r="E231" s="7">
        <v>300</v>
      </c>
      <c r="F231" s="14">
        <f t="shared" si="4"/>
        <v>0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2.75" x14ac:dyDescent="0.2">
      <c r="A232" s="7">
        <v>26</v>
      </c>
      <c r="B232" s="6" t="s">
        <v>229</v>
      </c>
      <c r="C232" s="7" t="s">
        <v>7</v>
      </c>
      <c r="D232" s="7">
        <v>0</v>
      </c>
      <c r="E232" s="7">
        <v>450</v>
      </c>
      <c r="F232" s="14">
        <f t="shared" si="4"/>
        <v>0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2.75" x14ac:dyDescent="0.2">
      <c r="A233" s="7">
        <v>27</v>
      </c>
      <c r="B233" s="6" t="s">
        <v>230</v>
      </c>
      <c r="C233" s="7" t="s">
        <v>7</v>
      </c>
      <c r="D233" s="7">
        <v>0</v>
      </c>
      <c r="E233" s="7">
        <v>600</v>
      </c>
      <c r="F233" s="14">
        <f t="shared" si="4"/>
        <v>0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2.75" x14ac:dyDescent="0.2">
      <c r="A234" s="7">
        <v>28</v>
      </c>
      <c r="B234" s="6" t="s">
        <v>231</v>
      </c>
      <c r="C234" s="7" t="s">
        <v>7</v>
      </c>
      <c r="D234" s="7">
        <v>0</v>
      </c>
      <c r="E234" s="7">
        <v>750</v>
      </c>
      <c r="F234" s="14">
        <f t="shared" si="4"/>
        <v>0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2.75" x14ac:dyDescent="0.2">
      <c r="A235" s="7">
        <v>29</v>
      </c>
      <c r="B235" s="6" t="s">
        <v>232</v>
      </c>
      <c r="C235" s="7" t="s">
        <v>7</v>
      </c>
      <c r="D235" s="7">
        <v>0</v>
      </c>
      <c r="E235" s="7">
        <v>380</v>
      </c>
      <c r="F235" s="14">
        <f t="shared" si="4"/>
        <v>0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2.75" x14ac:dyDescent="0.2">
      <c r="A236" s="7">
        <v>30</v>
      </c>
      <c r="B236" s="6" t="s">
        <v>233</v>
      </c>
      <c r="C236" s="7" t="s">
        <v>149</v>
      </c>
      <c r="D236" s="7">
        <v>0</v>
      </c>
      <c r="E236" s="7">
        <v>2200</v>
      </c>
      <c r="F236" s="14">
        <f t="shared" si="4"/>
        <v>0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2.75" x14ac:dyDescent="0.2">
      <c r="A237" s="7">
        <v>31</v>
      </c>
      <c r="B237" s="6" t="s">
        <v>234</v>
      </c>
      <c r="C237" s="7" t="s">
        <v>149</v>
      </c>
      <c r="D237" s="7">
        <v>0</v>
      </c>
      <c r="E237" s="7">
        <v>3160</v>
      </c>
      <c r="F237" s="14">
        <f t="shared" si="4"/>
        <v>0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2.75" x14ac:dyDescent="0.2">
      <c r="A238" s="7">
        <v>32</v>
      </c>
      <c r="B238" s="6" t="s">
        <v>235</v>
      </c>
      <c r="C238" s="7" t="s">
        <v>149</v>
      </c>
      <c r="D238" s="7">
        <v>0</v>
      </c>
      <c r="E238" s="7">
        <v>2100</v>
      </c>
      <c r="F238" s="14">
        <f t="shared" si="4"/>
        <v>0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2.75" x14ac:dyDescent="0.2">
      <c r="A239" s="7">
        <v>33</v>
      </c>
      <c r="B239" s="6" t="s">
        <v>236</v>
      </c>
      <c r="C239" s="7" t="s">
        <v>149</v>
      </c>
      <c r="D239" s="7">
        <v>0</v>
      </c>
      <c r="E239" s="7">
        <v>2800</v>
      </c>
      <c r="F239" s="14">
        <f t="shared" si="4"/>
        <v>0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2.75" x14ac:dyDescent="0.2">
      <c r="A240" s="7">
        <v>34</v>
      </c>
      <c r="B240" s="6" t="s">
        <v>237</v>
      </c>
      <c r="C240" s="7" t="s">
        <v>149</v>
      </c>
      <c r="D240" s="7">
        <v>0</v>
      </c>
      <c r="E240" s="7">
        <v>2600</v>
      </c>
      <c r="F240" s="14">
        <f t="shared" si="4"/>
        <v>0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2.75" x14ac:dyDescent="0.2">
      <c r="A241" s="7">
        <v>35</v>
      </c>
      <c r="B241" s="6" t="s">
        <v>238</v>
      </c>
      <c r="C241" s="7" t="s">
        <v>9</v>
      </c>
      <c r="D241" s="7">
        <v>0</v>
      </c>
      <c r="E241" s="7">
        <v>850</v>
      </c>
      <c r="F241" s="14">
        <f t="shared" si="4"/>
        <v>0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2.75" x14ac:dyDescent="0.2">
      <c r="A242" s="7">
        <v>36</v>
      </c>
      <c r="B242" s="6" t="s">
        <v>239</v>
      </c>
      <c r="C242" s="7" t="s">
        <v>9</v>
      </c>
      <c r="D242" s="7">
        <v>0</v>
      </c>
      <c r="E242" s="7">
        <v>1950</v>
      </c>
      <c r="F242" s="14">
        <f t="shared" si="4"/>
        <v>0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2.75" x14ac:dyDescent="0.2">
      <c r="A243" s="6"/>
      <c r="B243" s="9" t="s">
        <v>90</v>
      </c>
      <c r="C243" s="7"/>
      <c r="D243" s="6"/>
      <c r="E243" s="6"/>
      <c r="F243" s="10">
        <f>SUM(F207:F242)</f>
        <v>0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2.75" x14ac:dyDescent="0.2">
      <c r="A244" s="6"/>
      <c r="B244" s="5" t="s">
        <v>240</v>
      </c>
      <c r="C244" s="7"/>
      <c r="D244" s="6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2.75" x14ac:dyDescent="0.2">
      <c r="A245" s="7">
        <v>1</v>
      </c>
      <c r="B245" s="8" t="s">
        <v>241</v>
      </c>
      <c r="C245" s="7" t="s">
        <v>7</v>
      </c>
      <c r="D245" s="7">
        <v>0</v>
      </c>
      <c r="E245" s="7">
        <v>400</v>
      </c>
      <c r="F245" s="14">
        <f t="shared" ref="F245:F281" si="5">D245*E245</f>
        <v>0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2.75" x14ac:dyDescent="0.2">
      <c r="A246" s="7">
        <v>2</v>
      </c>
      <c r="B246" s="8" t="s">
        <v>242</v>
      </c>
      <c r="C246" s="7" t="s">
        <v>7</v>
      </c>
      <c r="D246" s="7">
        <v>0</v>
      </c>
      <c r="E246" s="7">
        <v>380</v>
      </c>
      <c r="F246" s="14">
        <f t="shared" si="5"/>
        <v>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25.5" x14ac:dyDescent="0.2">
      <c r="A247" s="7">
        <v>3</v>
      </c>
      <c r="B247" s="8" t="s">
        <v>243</v>
      </c>
      <c r="C247" s="7" t="s">
        <v>7</v>
      </c>
      <c r="D247" s="7">
        <v>0</v>
      </c>
      <c r="E247" s="7">
        <v>330</v>
      </c>
      <c r="F247" s="14">
        <f t="shared" si="5"/>
        <v>0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2.75" x14ac:dyDescent="0.2">
      <c r="A248" s="7">
        <v>4</v>
      </c>
      <c r="B248" s="8" t="s">
        <v>244</v>
      </c>
      <c r="C248" s="7" t="s">
        <v>7</v>
      </c>
      <c r="D248" s="7">
        <v>0</v>
      </c>
      <c r="E248" s="7">
        <v>560</v>
      </c>
      <c r="F248" s="14">
        <f t="shared" si="5"/>
        <v>0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25.5" x14ac:dyDescent="0.2">
      <c r="A249" s="7">
        <v>5</v>
      </c>
      <c r="B249" s="8" t="s">
        <v>245</v>
      </c>
      <c r="C249" s="7" t="s">
        <v>7</v>
      </c>
      <c r="D249" s="7">
        <v>0</v>
      </c>
      <c r="E249" s="7">
        <v>340</v>
      </c>
      <c r="F249" s="14">
        <f t="shared" si="5"/>
        <v>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2.75" x14ac:dyDescent="0.2">
      <c r="A250" s="7">
        <v>6</v>
      </c>
      <c r="B250" s="8" t="s">
        <v>246</v>
      </c>
      <c r="C250" s="7" t="s">
        <v>7</v>
      </c>
      <c r="D250" s="7">
        <v>0</v>
      </c>
      <c r="E250" s="7">
        <v>180</v>
      </c>
      <c r="F250" s="14">
        <f t="shared" si="5"/>
        <v>0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2.75" x14ac:dyDescent="0.2">
      <c r="A251" s="7">
        <v>7</v>
      </c>
      <c r="B251" s="8" t="s">
        <v>247</v>
      </c>
      <c r="C251" s="7" t="s">
        <v>7</v>
      </c>
      <c r="D251" s="7">
        <v>0</v>
      </c>
      <c r="E251" s="7">
        <v>380</v>
      </c>
      <c r="F251" s="14">
        <f t="shared" si="5"/>
        <v>0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2.75" x14ac:dyDescent="0.2">
      <c r="A252" s="7">
        <v>8</v>
      </c>
      <c r="B252" s="8" t="s">
        <v>248</v>
      </c>
      <c r="C252" s="7" t="s">
        <v>7</v>
      </c>
      <c r="D252" s="7">
        <v>0</v>
      </c>
      <c r="E252" s="7">
        <v>460</v>
      </c>
      <c r="F252" s="14">
        <f t="shared" si="5"/>
        <v>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2.75" x14ac:dyDescent="0.2">
      <c r="A253" s="7">
        <v>9</v>
      </c>
      <c r="B253" s="8" t="s">
        <v>249</v>
      </c>
      <c r="C253" s="7" t="s">
        <v>7</v>
      </c>
      <c r="D253" s="7">
        <v>0</v>
      </c>
      <c r="E253" s="7">
        <v>608</v>
      </c>
      <c r="F253" s="14">
        <f t="shared" si="5"/>
        <v>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2.75" x14ac:dyDescent="0.2">
      <c r="A254" s="7">
        <v>10</v>
      </c>
      <c r="B254" s="8" t="s">
        <v>250</v>
      </c>
      <c r="C254" s="7" t="s">
        <v>7</v>
      </c>
      <c r="D254" s="7">
        <v>0</v>
      </c>
      <c r="E254" s="7">
        <v>775</v>
      </c>
      <c r="F254" s="14">
        <f t="shared" si="5"/>
        <v>0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2.75" x14ac:dyDescent="0.2">
      <c r="A255" s="7">
        <v>11</v>
      </c>
      <c r="B255" s="8" t="s">
        <v>251</v>
      </c>
      <c r="C255" s="7" t="s">
        <v>7</v>
      </c>
      <c r="D255" s="7">
        <v>0</v>
      </c>
      <c r="E255" s="7">
        <v>220</v>
      </c>
      <c r="F255" s="14">
        <f t="shared" si="5"/>
        <v>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2.75" x14ac:dyDescent="0.2">
      <c r="A256" s="7">
        <v>12</v>
      </c>
      <c r="B256" s="8" t="s">
        <v>252</v>
      </c>
      <c r="C256" s="7" t="s">
        <v>7</v>
      </c>
      <c r="D256" s="7">
        <v>0</v>
      </c>
      <c r="E256" s="7">
        <v>1088</v>
      </c>
      <c r="F256" s="14">
        <f t="shared" si="5"/>
        <v>0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25.5" customHeight="1" x14ac:dyDescent="0.2">
      <c r="A257" s="7">
        <v>13</v>
      </c>
      <c r="B257" s="8" t="s">
        <v>253</v>
      </c>
      <c r="C257" s="7" t="s">
        <v>7</v>
      </c>
      <c r="D257" s="7">
        <v>0</v>
      </c>
      <c r="E257" s="7">
        <v>288</v>
      </c>
      <c r="F257" s="14">
        <f t="shared" si="5"/>
        <v>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2.75" x14ac:dyDescent="0.2">
      <c r="A258" s="7">
        <v>15</v>
      </c>
      <c r="B258" s="6" t="s">
        <v>254</v>
      </c>
      <c r="C258" s="7" t="s">
        <v>7</v>
      </c>
      <c r="D258" s="7">
        <v>0</v>
      </c>
      <c r="E258" s="7">
        <v>650</v>
      </c>
      <c r="F258" s="14">
        <f t="shared" si="5"/>
        <v>0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2.75" x14ac:dyDescent="0.2">
      <c r="A259" s="7">
        <v>16</v>
      </c>
      <c r="B259" s="6" t="s">
        <v>255</v>
      </c>
      <c r="C259" s="7" t="s">
        <v>7</v>
      </c>
      <c r="D259" s="7">
        <v>0</v>
      </c>
      <c r="E259" s="7">
        <v>750</v>
      </c>
      <c r="F259" s="14">
        <f t="shared" si="5"/>
        <v>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2.75" x14ac:dyDescent="0.2">
      <c r="A260" s="7">
        <v>17</v>
      </c>
      <c r="B260" s="6" t="s">
        <v>256</v>
      </c>
      <c r="C260" s="7" t="s">
        <v>7</v>
      </c>
      <c r="D260" s="7">
        <v>0</v>
      </c>
      <c r="E260" s="7">
        <v>780</v>
      </c>
      <c r="F260" s="14">
        <f t="shared" si="5"/>
        <v>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2.75" x14ac:dyDescent="0.2">
      <c r="A261" s="7">
        <v>18</v>
      </c>
      <c r="B261" s="6" t="s">
        <v>257</v>
      </c>
      <c r="C261" s="7" t="s">
        <v>7</v>
      </c>
      <c r="D261" s="7">
        <v>0</v>
      </c>
      <c r="E261" s="7">
        <v>1200</v>
      </c>
      <c r="F261" s="14">
        <f t="shared" si="5"/>
        <v>0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2.75" x14ac:dyDescent="0.2">
      <c r="A262" s="7">
        <v>19</v>
      </c>
      <c r="B262" s="6" t="s">
        <v>258</v>
      </c>
      <c r="C262" s="7" t="s">
        <v>7</v>
      </c>
      <c r="D262" s="7">
        <v>0</v>
      </c>
      <c r="E262" s="7">
        <v>382</v>
      </c>
      <c r="F262" s="14">
        <f t="shared" si="5"/>
        <v>0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2.75" x14ac:dyDescent="0.2">
      <c r="A263" s="7">
        <v>20</v>
      </c>
      <c r="B263" s="6" t="s">
        <v>259</v>
      </c>
      <c r="C263" s="7" t="s">
        <v>7</v>
      </c>
      <c r="D263" s="7">
        <v>0</v>
      </c>
      <c r="E263" s="7">
        <v>128</v>
      </c>
      <c r="F263" s="14">
        <f t="shared" si="5"/>
        <v>0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2.75" x14ac:dyDescent="0.2">
      <c r="A264" s="7">
        <v>21</v>
      </c>
      <c r="B264" s="6" t="s">
        <v>260</v>
      </c>
      <c r="C264" s="7" t="s">
        <v>7</v>
      </c>
      <c r="D264" s="7">
        <v>0</v>
      </c>
      <c r="E264" s="7">
        <v>660</v>
      </c>
      <c r="F264" s="14">
        <f t="shared" si="5"/>
        <v>0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2.75" x14ac:dyDescent="0.2">
      <c r="A265" s="7">
        <v>22</v>
      </c>
      <c r="B265" s="6" t="s">
        <v>261</v>
      </c>
      <c r="C265" s="7" t="s">
        <v>7</v>
      </c>
      <c r="D265" s="7">
        <v>0</v>
      </c>
      <c r="E265" s="7">
        <v>2600</v>
      </c>
      <c r="F265" s="14">
        <f t="shared" si="5"/>
        <v>0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2.75" x14ac:dyDescent="0.2">
      <c r="A266" s="7">
        <v>23</v>
      </c>
      <c r="B266" s="6" t="s">
        <v>262</v>
      </c>
      <c r="C266" s="7" t="s">
        <v>7</v>
      </c>
      <c r="D266" s="7">
        <v>0</v>
      </c>
      <c r="E266" s="7">
        <v>616</v>
      </c>
      <c r="F266" s="14">
        <f t="shared" si="5"/>
        <v>0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2.75" x14ac:dyDescent="0.2">
      <c r="A267" s="7">
        <v>24</v>
      </c>
      <c r="B267" s="6" t="s">
        <v>263</v>
      </c>
      <c r="C267" s="7" t="s">
        <v>7</v>
      </c>
      <c r="D267" s="7">
        <v>0</v>
      </c>
      <c r="E267" s="7">
        <v>300</v>
      </c>
      <c r="F267" s="14">
        <f t="shared" si="5"/>
        <v>0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2.75" x14ac:dyDescent="0.2">
      <c r="A268" s="7">
        <v>25</v>
      </c>
      <c r="B268" s="6" t="s">
        <v>264</v>
      </c>
      <c r="C268" s="7" t="s">
        <v>7</v>
      </c>
      <c r="D268" s="7">
        <v>0</v>
      </c>
      <c r="E268" s="7">
        <v>2720</v>
      </c>
      <c r="F268" s="14">
        <f t="shared" si="5"/>
        <v>0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2.75" x14ac:dyDescent="0.2">
      <c r="A269" s="7">
        <v>26</v>
      </c>
      <c r="B269" s="6" t="s">
        <v>265</v>
      </c>
      <c r="C269" s="7" t="s">
        <v>7</v>
      </c>
      <c r="D269" s="7">
        <v>0</v>
      </c>
      <c r="E269" s="7">
        <v>194</v>
      </c>
      <c r="F269" s="14">
        <f t="shared" si="5"/>
        <v>0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2.75" x14ac:dyDescent="0.2">
      <c r="A270" s="7">
        <v>27</v>
      </c>
      <c r="B270" s="6" t="s">
        <v>266</v>
      </c>
      <c r="C270" s="7" t="s">
        <v>7</v>
      </c>
      <c r="D270" s="7">
        <v>0</v>
      </c>
      <c r="E270" s="7">
        <v>282</v>
      </c>
      <c r="F270" s="14">
        <f t="shared" si="5"/>
        <v>0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2.75" x14ac:dyDescent="0.2">
      <c r="A271" s="7">
        <v>28</v>
      </c>
      <c r="B271" s="6" t="s">
        <v>267</v>
      </c>
      <c r="C271" s="7" t="s">
        <v>9</v>
      </c>
      <c r="D271" s="7">
        <v>0</v>
      </c>
      <c r="E271" s="7">
        <v>250</v>
      </c>
      <c r="F271" s="14">
        <f t="shared" si="5"/>
        <v>0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2.75" x14ac:dyDescent="0.2">
      <c r="A272" s="7">
        <v>29</v>
      </c>
      <c r="B272" s="6" t="s">
        <v>268</v>
      </c>
      <c r="C272" s="7" t="s">
        <v>7</v>
      </c>
      <c r="D272" s="7">
        <v>0</v>
      </c>
      <c r="E272" s="7">
        <v>194</v>
      </c>
      <c r="F272" s="14">
        <f t="shared" si="5"/>
        <v>0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2.75" x14ac:dyDescent="0.2">
      <c r="A273" s="7">
        <v>30</v>
      </c>
      <c r="B273" s="6" t="s">
        <v>269</v>
      </c>
      <c r="C273" s="7" t="s">
        <v>7</v>
      </c>
      <c r="D273" s="7">
        <v>0</v>
      </c>
      <c r="E273" s="7">
        <v>317</v>
      </c>
      <c r="F273" s="14">
        <f t="shared" si="5"/>
        <v>0</v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2.75" x14ac:dyDescent="0.2">
      <c r="A274" s="7">
        <v>31</v>
      </c>
      <c r="B274" s="6" t="s">
        <v>270</v>
      </c>
      <c r="C274" s="7" t="s">
        <v>9</v>
      </c>
      <c r="D274" s="7">
        <v>0</v>
      </c>
      <c r="E274" s="7">
        <v>493</v>
      </c>
      <c r="F274" s="14">
        <f t="shared" si="5"/>
        <v>0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2.75" x14ac:dyDescent="0.2">
      <c r="A275" s="7">
        <v>32</v>
      </c>
      <c r="B275" s="6" t="s">
        <v>271</v>
      </c>
      <c r="C275" s="7" t="s">
        <v>9</v>
      </c>
      <c r="D275" s="7">
        <v>0</v>
      </c>
      <c r="E275" s="7">
        <v>240</v>
      </c>
      <c r="F275" s="14">
        <f t="shared" si="5"/>
        <v>0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2.75" x14ac:dyDescent="0.2">
      <c r="A276" s="7">
        <v>33</v>
      </c>
      <c r="B276" s="6" t="s">
        <v>272</v>
      </c>
      <c r="C276" s="7" t="s">
        <v>9</v>
      </c>
      <c r="D276" s="7">
        <v>0</v>
      </c>
      <c r="E276" s="7">
        <v>280</v>
      </c>
      <c r="F276" s="14">
        <f t="shared" si="5"/>
        <v>0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2.75" x14ac:dyDescent="0.2">
      <c r="A277" s="7">
        <v>34</v>
      </c>
      <c r="B277" s="6" t="s">
        <v>273</v>
      </c>
      <c r="C277" s="7" t="s">
        <v>9</v>
      </c>
      <c r="D277" s="7">
        <v>0</v>
      </c>
      <c r="E277" s="7">
        <v>228.8</v>
      </c>
      <c r="F277" s="14">
        <f t="shared" si="5"/>
        <v>0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2.75" x14ac:dyDescent="0.2">
      <c r="A278" s="7">
        <v>35</v>
      </c>
      <c r="B278" s="6" t="s">
        <v>274</v>
      </c>
      <c r="C278" s="7" t="s">
        <v>9</v>
      </c>
      <c r="D278" s="7">
        <v>0</v>
      </c>
      <c r="E278" s="7">
        <v>106</v>
      </c>
      <c r="F278" s="14">
        <f t="shared" si="5"/>
        <v>0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2.75" x14ac:dyDescent="0.2">
      <c r="A279" s="7">
        <v>36</v>
      </c>
      <c r="B279" s="6" t="s">
        <v>275</v>
      </c>
      <c r="C279" s="7" t="s">
        <v>7</v>
      </c>
      <c r="D279" s="7">
        <v>0</v>
      </c>
      <c r="E279" s="7">
        <v>120</v>
      </c>
      <c r="F279" s="14">
        <f t="shared" si="5"/>
        <v>0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2.75" x14ac:dyDescent="0.2">
      <c r="A280" s="7">
        <v>37</v>
      </c>
      <c r="B280" s="6" t="s">
        <v>276</v>
      </c>
      <c r="C280" s="7" t="s">
        <v>7</v>
      </c>
      <c r="D280" s="7">
        <v>0</v>
      </c>
      <c r="E280" s="7">
        <v>70</v>
      </c>
      <c r="F280" s="14">
        <f t="shared" si="5"/>
        <v>0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2.75" x14ac:dyDescent="0.2">
      <c r="A281" s="7">
        <v>38</v>
      </c>
      <c r="B281" s="6" t="s">
        <v>277</v>
      </c>
      <c r="C281" s="7" t="s">
        <v>9</v>
      </c>
      <c r="D281" s="7">
        <v>0</v>
      </c>
      <c r="E281" s="7">
        <v>0</v>
      </c>
      <c r="F281" s="14">
        <f t="shared" si="5"/>
        <v>0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2.75" x14ac:dyDescent="0.2">
      <c r="A282" s="9"/>
      <c r="B282" s="9" t="s">
        <v>90</v>
      </c>
      <c r="C282" s="5"/>
      <c r="D282" s="9"/>
      <c r="E282" s="9"/>
      <c r="F282" s="10">
        <f>SUM(F245:F281)</f>
        <v>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2.75" x14ac:dyDescent="0.2">
      <c r="A283" s="6"/>
      <c r="B283" s="5" t="s">
        <v>278</v>
      </c>
      <c r="C283" s="7"/>
      <c r="D283" s="6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2.75" x14ac:dyDescent="0.2">
      <c r="A284" s="7">
        <v>1</v>
      </c>
      <c r="B284" s="6" t="s">
        <v>279</v>
      </c>
      <c r="C284" s="7" t="s">
        <v>64</v>
      </c>
      <c r="D284" s="7">
        <v>0</v>
      </c>
      <c r="E284" s="7">
        <v>510.4</v>
      </c>
      <c r="F284" s="14">
        <f t="shared" ref="F284:F287" si="6">D284*E284</f>
        <v>0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2.75" x14ac:dyDescent="0.2">
      <c r="A285" s="7">
        <v>2</v>
      </c>
      <c r="B285" s="6" t="s">
        <v>280</v>
      </c>
      <c r="C285" s="7" t="s">
        <v>214</v>
      </c>
      <c r="D285" s="7">
        <v>0</v>
      </c>
      <c r="E285" s="7">
        <v>2640</v>
      </c>
      <c r="F285" s="14">
        <f t="shared" si="6"/>
        <v>0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2.75" x14ac:dyDescent="0.2">
      <c r="A286" s="7">
        <v>3</v>
      </c>
      <c r="B286" s="6" t="s">
        <v>281</v>
      </c>
      <c r="C286" s="7" t="s">
        <v>64</v>
      </c>
      <c r="D286" s="7">
        <v>0</v>
      </c>
      <c r="E286" s="7">
        <v>800</v>
      </c>
      <c r="F286" s="14">
        <f t="shared" si="6"/>
        <v>0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2.75" x14ac:dyDescent="0.2">
      <c r="A287" s="7">
        <v>4</v>
      </c>
      <c r="B287" s="6" t="s">
        <v>282</v>
      </c>
      <c r="C287" s="7" t="s">
        <v>64</v>
      </c>
      <c r="D287" s="7">
        <v>0</v>
      </c>
      <c r="E287" s="7">
        <v>550</v>
      </c>
      <c r="F287" s="14">
        <f t="shared" si="6"/>
        <v>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2.75" x14ac:dyDescent="0.2">
      <c r="A288" s="6"/>
      <c r="B288" s="9" t="s">
        <v>90</v>
      </c>
      <c r="C288" s="7"/>
      <c r="D288" s="6"/>
      <c r="E288" s="6"/>
      <c r="F288" s="10">
        <f>SUM(F284:F287)</f>
        <v>0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2.75" x14ac:dyDescent="0.2">
      <c r="A289" s="6"/>
      <c r="B289" s="5" t="s">
        <v>283</v>
      </c>
      <c r="C289" s="7"/>
      <c r="D289" s="6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2.75" x14ac:dyDescent="0.2">
      <c r="A290" s="7">
        <v>1</v>
      </c>
      <c r="B290" s="6" t="s">
        <v>284</v>
      </c>
      <c r="C290" s="7" t="s">
        <v>64</v>
      </c>
      <c r="D290" s="7">
        <v>0</v>
      </c>
      <c r="E290" s="7">
        <v>1200</v>
      </c>
      <c r="F290" s="14">
        <f t="shared" ref="F290:F301" si="7">D290*E290</f>
        <v>0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2.75" x14ac:dyDescent="0.2">
      <c r="A291" s="7">
        <v>2</v>
      </c>
      <c r="B291" s="6" t="s">
        <v>285</v>
      </c>
      <c r="C291" s="7" t="s">
        <v>9</v>
      </c>
      <c r="D291" s="7">
        <v>0</v>
      </c>
      <c r="E291" s="7">
        <v>128</v>
      </c>
      <c r="F291" s="14">
        <f t="shared" si="7"/>
        <v>0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2.75" x14ac:dyDescent="0.2">
      <c r="A292" s="7">
        <v>3</v>
      </c>
      <c r="B292" s="6" t="s">
        <v>286</v>
      </c>
      <c r="C292" s="7" t="s">
        <v>64</v>
      </c>
      <c r="D292" s="7">
        <v>0</v>
      </c>
      <c r="E292" s="7">
        <v>8600</v>
      </c>
      <c r="F292" s="14">
        <f t="shared" si="7"/>
        <v>0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2.75" x14ac:dyDescent="0.2">
      <c r="A293" s="7">
        <v>4</v>
      </c>
      <c r="B293" s="6" t="s">
        <v>287</v>
      </c>
      <c r="C293" s="7" t="s">
        <v>64</v>
      </c>
      <c r="D293" s="7">
        <v>0</v>
      </c>
      <c r="E293" s="7">
        <v>4000</v>
      </c>
      <c r="F293" s="14">
        <f t="shared" si="7"/>
        <v>0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2.75" x14ac:dyDescent="0.2">
      <c r="A294" s="7">
        <v>5</v>
      </c>
      <c r="B294" s="6" t="s">
        <v>288</v>
      </c>
      <c r="C294" s="7" t="s">
        <v>9</v>
      </c>
      <c r="D294" s="7">
        <v>0</v>
      </c>
      <c r="E294" s="7">
        <v>432</v>
      </c>
      <c r="F294" s="14">
        <f t="shared" si="7"/>
        <v>0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2.75" x14ac:dyDescent="0.2">
      <c r="A295" s="7">
        <v>6</v>
      </c>
      <c r="B295" s="6" t="s">
        <v>289</v>
      </c>
      <c r="C295" s="7" t="s">
        <v>9</v>
      </c>
      <c r="D295" s="7">
        <v>0</v>
      </c>
      <c r="E295" s="7">
        <v>64</v>
      </c>
      <c r="F295" s="14">
        <f t="shared" si="7"/>
        <v>0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2.75" x14ac:dyDescent="0.2">
      <c r="A296" s="7">
        <v>7</v>
      </c>
      <c r="B296" s="6" t="s">
        <v>290</v>
      </c>
      <c r="C296" s="7" t="s">
        <v>64</v>
      </c>
      <c r="D296" s="7">
        <v>0</v>
      </c>
      <c r="E296" s="7">
        <v>800</v>
      </c>
      <c r="F296" s="14">
        <f t="shared" si="7"/>
        <v>0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2.75" x14ac:dyDescent="0.2">
      <c r="A297" s="7">
        <v>8</v>
      </c>
      <c r="B297" s="6" t="s">
        <v>291</v>
      </c>
      <c r="C297" s="7" t="s">
        <v>64</v>
      </c>
      <c r="D297" s="7">
        <v>0</v>
      </c>
      <c r="E297" s="7">
        <v>2400</v>
      </c>
      <c r="F297" s="14">
        <f t="shared" si="7"/>
        <v>0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2.75" x14ac:dyDescent="0.2">
      <c r="A298" s="7">
        <v>9</v>
      </c>
      <c r="B298" s="6" t="s">
        <v>292</v>
      </c>
      <c r="C298" s="7" t="s">
        <v>64</v>
      </c>
      <c r="D298" s="7">
        <v>0</v>
      </c>
      <c r="E298" s="7">
        <v>16000</v>
      </c>
      <c r="F298" s="14">
        <f t="shared" si="7"/>
        <v>0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25.5" customHeight="1" x14ac:dyDescent="0.2">
      <c r="A299" s="7">
        <v>10</v>
      </c>
      <c r="B299" s="6" t="s">
        <v>293</v>
      </c>
      <c r="C299" s="7" t="s">
        <v>64</v>
      </c>
      <c r="D299" s="7">
        <v>0</v>
      </c>
      <c r="E299" s="7">
        <v>800</v>
      </c>
      <c r="F299" s="14">
        <f t="shared" si="7"/>
        <v>0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2.75" x14ac:dyDescent="0.2">
      <c r="A300" s="7">
        <v>11</v>
      </c>
      <c r="B300" s="6" t="s">
        <v>294</v>
      </c>
      <c r="C300" s="7" t="s">
        <v>7</v>
      </c>
      <c r="D300" s="7">
        <v>0</v>
      </c>
      <c r="E300" s="7">
        <v>0</v>
      </c>
      <c r="F300" s="14">
        <f t="shared" si="7"/>
        <v>0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2.75" x14ac:dyDescent="0.2">
      <c r="A301" s="7">
        <v>12</v>
      </c>
      <c r="B301" s="6" t="s">
        <v>295</v>
      </c>
      <c r="C301" s="7" t="s">
        <v>64</v>
      </c>
      <c r="D301" s="7">
        <v>0</v>
      </c>
      <c r="E301" s="7">
        <v>0</v>
      </c>
      <c r="F301" s="14">
        <f t="shared" si="7"/>
        <v>0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2.75" x14ac:dyDescent="0.2">
      <c r="A302" s="6"/>
      <c r="B302" s="9" t="s">
        <v>90</v>
      </c>
      <c r="C302" s="7"/>
      <c r="D302" s="6"/>
      <c r="E302" s="6"/>
      <c r="F302" s="10">
        <f>SUM(F290:F301)</f>
        <v>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2.75" x14ac:dyDescent="0.2">
      <c r="A303" s="6"/>
      <c r="B303" s="5" t="s">
        <v>296</v>
      </c>
      <c r="C303" s="7"/>
      <c r="D303" s="6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2.75" x14ac:dyDescent="0.2">
      <c r="A304" s="7">
        <v>1</v>
      </c>
      <c r="B304" s="8" t="s">
        <v>297</v>
      </c>
      <c r="C304" s="7" t="s">
        <v>9</v>
      </c>
      <c r="D304" s="7">
        <v>0</v>
      </c>
      <c r="E304" s="7">
        <v>850</v>
      </c>
      <c r="F304" s="14">
        <f t="shared" ref="F304:F337" si="8">D304*E304</f>
        <v>0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2.75" x14ac:dyDescent="0.2">
      <c r="A305" s="7">
        <v>2</v>
      </c>
      <c r="B305" s="8" t="s">
        <v>298</v>
      </c>
      <c r="C305" s="7" t="s">
        <v>9</v>
      </c>
      <c r="D305" s="7">
        <v>0</v>
      </c>
      <c r="E305" s="7">
        <v>1800</v>
      </c>
      <c r="F305" s="14">
        <f t="shared" si="8"/>
        <v>0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2.75" x14ac:dyDescent="0.2">
      <c r="A306" s="7">
        <v>3</v>
      </c>
      <c r="B306" s="6" t="s">
        <v>299</v>
      </c>
      <c r="C306" s="7" t="s">
        <v>9</v>
      </c>
      <c r="D306" s="7">
        <v>0</v>
      </c>
      <c r="E306" s="7">
        <v>220</v>
      </c>
      <c r="F306" s="14">
        <f t="shared" si="8"/>
        <v>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2.75" x14ac:dyDescent="0.2">
      <c r="A307" s="7">
        <v>4</v>
      </c>
      <c r="B307" s="6" t="s">
        <v>300</v>
      </c>
      <c r="C307" s="7" t="s">
        <v>64</v>
      </c>
      <c r="D307" s="7">
        <v>0</v>
      </c>
      <c r="E307" s="7">
        <v>680</v>
      </c>
      <c r="F307" s="14">
        <f t="shared" si="8"/>
        <v>0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2.75" x14ac:dyDescent="0.2">
      <c r="A308" s="7">
        <v>5</v>
      </c>
      <c r="B308" s="6" t="s">
        <v>301</v>
      </c>
      <c r="C308" s="7" t="s">
        <v>64</v>
      </c>
      <c r="D308" s="7">
        <v>0</v>
      </c>
      <c r="E308" s="7">
        <v>2320</v>
      </c>
      <c r="F308" s="14">
        <f t="shared" si="8"/>
        <v>0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2.75" x14ac:dyDescent="0.2">
      <c r="A309" s="7">
        <v>6</v>
      </c>
      <c r="B309" s="6" t="s">
        <v>302</v>
      </c>
      <c r="C309" s="7" t="s">
        <v>64</v>
      </c>
      <c r="D309" s="7">
        <v>0</v>
      </c>
      <c r="E309" s="7">
        <v>12000</v>
      </c>
      <c r="F309" s="14">
        <f t="shared" si="8"/>
        <v>0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2.75" x14ac:dyDescent="0.2">
      <c r="A310" s="7">
        <v>7</v>
      </c>
      <c r="B310" s="6" t="s">
        <v>303</v>
      </c>
      <c r="C310" s="7" t="s">
        <v>64</v>
      </c>
      <c r="D310" s="7">
        <v>0</v>
      </c>
      <c r="E310" s="7">
        <v>2600</v>
      </c>
      <c r="F310" s="14">
        <f t="shared" si="8"/>
        <v>0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2.75" x14ac:dyDescent="0.2">
      <c r="A311" s="7">
        <v>8</v>
      </c>
      <c r="B311" s="15" t="s">
        <v>304</v>
      </c>
      <c r="C311" s="7" t="s">
        <v>64</v>
      </c>
      <c r="D311" s="7">
        <v>0</v>
      </c>
      <c r="E311" s="7">
        <v>3200</v>
      </c>
      <c r="F311" s="14">
        <f t="shared" si="8"/>
        <v>0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2.75" x14ac:dyDescent="0.2">
      <c r="A312" s="7">
        <v>9</v>
      </c>
      <c r="B312" s="6" t="s">
        <v>305</v>
      </c>
      <c r="C312" s="7" t="s">
        <v>9</v>
      </c>
      <c r="D312" s="7">
        <v>0</v>
      </c>
      <c r="E312" s="7">
        <v>460</v>
      </c>
      <c r="F312" s="14">
        <f t="shared" si="8"/>
        <v>0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2.75" x14ac:dyDescent="0.2">
      <c r="A313" s="7">
        <v>10</v>
      </c>
      <c r="B313" s="6" t="s">
        <v>306</v>
      </c>
      <c r="C313" s="7" t="s">
        <v>9</v>
      </c>
      <c r="D313" s="7">
        <v>0</v>
      </c>
      <c r="E313" s="7">
        <v>750</v>
      </c>
      <c r="F313" s="14">
        <f t="shared" si="8"/>
        <v>0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2.75" x14ac:dyDescent="0.2">
      <c r="A314" s="7">
        <v>11</v>
      </c>
      <c r="B314" s="6" t="s">
        <v>307</v>
      </c>
      <c r="C314" s="7" t="s">
        <v>64</v>
      </c>
      <c r="D314" s="7">
        <v>0</v>
      </c>
      <c r="E314" s="7">
        <v>4200</v>
      </c>
      <c r="F314" s="14">
        <f t="shared" si="8"/>
        <v>0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2.75" x14ac:dyDescent="0.2">
      <c r="A315" s="7">
        <v>12</v>
      </c>
      <c r="B315" s="6" t="s">
        <v>308</v>
      </c>
      <c r="C315" s="7" t="s">
        <v>9</v>
      </c>
      <c r="D315" s="7">
        <v>0</v>
      </c>
      <c r="E315" s="7">
        <v>120</v>
      </c>
      <c r="F315" s="14">
        <f t="shared" si="8"/>
        <v>0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2.75" x14ac:dyDescent="0.2">
      <c r="A316" s="7">
        <v>13</v>
      </c>
      <c r="B316" s="6" t="s">
        <v>309</v>
      </c>
      <c r="C316" s="7" t="s">
        <v>64</v>
      </c>
      <c r="D316" s="7">
        <v>0</v>
      </c>
      <c r="E316" s="7">
        <v>6000</v>
      </c>
      <c r="F316" s="14">
        <f t="shared" si="8"/>
        <v>0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2.75" x14ac:dyDescent="0.2">
      <c r="A317" s="7">
        <v>14</v>
      </c>
      <c r="B317" s="6" t="s">
        <v>310</v>
      </c>
      <c r="C317" s="7" t="s">
        <v>64</v>
      </c>
      <c r="D317" s="7">
        <v>0</v>
      </c>
      <c r="E317" s="7">
        <v>4400</v>
      </c>
      <c r="F317" s="14">
        <f t="shared" si="8"/>
        <v>0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2.75" x14ac:dyDescent="0.2">
      <c r="A318" s="7">
        <v>15</v>
      </c>
      <c r="B318" s="6" t="s">
        <v>311</v>
      </c>
      <c r="C318" s="7" t="s">
        <v>64</v>
      </c>
      <c r="D318" s="7">
        <v>0</v>
      </c>
      <c r="E318" s="7">
        <v>4200</v>
      </c>
      <c r="F318" s="14">
        <f t="shared" si="8"/>
        <v>0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2.75" x14ac:dyDescent="0.2">
      <c r="A319" s="7">
        <v>16</v>
      </c>
      <c r="B319" s="6" t="s">
        <v>312</v>
      </c>
      <c r="C319" s="7" t="s">
        <v>64</v>
      </c>
      <c r="D319" s="7">
        <v>0</v>
      </c>
      <c r="E319" s="7">
        <v>4560</v>
      </c>
      <c r="F319" s="14">
        <f t="shared" si="8"/>
        <v>0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2.75" x14ac:dyDescent="0.2">
      <c r="A320" s="7">
        <v>17</v>
      </c>
      <c r="B320" s="6" t="s">
        <v>313</v>
      </c>
      <c r="C320" s="7" t="s">
        <v>64</v>
      </c>
      <c r="D320" s="7">
        <v>0</v>
      </c>
      <c r="E320" s="7">
        <v>4800</v>
      </c>
      <c r="F320" s="14">
        <f t="shared" si="8"/>
        <v>0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2.75" x14ac:dyDescent="0.2">
      <c r="A321" s="7">
        <v>18</v>
      </c>
      <c r="B321" s="6" t="s">
        <v>314</v>
      </c>
      <c r="C321" s="7" t="s">
        <v>64</v>
      </c>
      <c r="D321" s="7">
        <v>0</v>
      </c>
      <c r="E321" s="7">
        <v>3400</v>
      </c>
      <c r="F321" s="14">
        <f t="shared" si="8"/>
        <v>0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2.75" x14ac:dyDescent="0.2">
      <c r="A322" s="7">
        <v>19</v>
      </c>
      <c r="B322" s="6" t="s">
        <v>315</v>
      </c>
      <c r="C322" s="7" t="s">
        <v>64</v>
      </c>
      <c r="D322" s="7">
        <v>0</v>
      </c>
      <c r="E322" s="7">
        <v>1800</v>
      </c>
      <c r="F322" s="14">
        <f t="shared" si="8"/>
        <v>0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2.75" x14ac:dyDescent="0.2">
      <c r="A323" s="7">
        <v>20</v>
      </c>
      <c r="B323" s="6" t="s">
        <v>316</v>
      </c>
      <c r="C323" s="7" t="s">
        <v>64</v>
      </c>
      <c r="D323" s="7">
        <v>0</v>
      </c>
      <c r="E323" s="7">
        <v>2100</v>
      </c>
      <c r="F323" s="14">
        <f t="shared" si="8"/>
        <v>0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2.75" x14ac:dyDescent="0.2">
      <c r="A324" s="7">
        <v>21</v>
      </c>
      <c r="B324" s="6" t="s">
        <v>317</v>
      </c>
      <c r="C324" s="7" t="s">
        <v>64</v>
      </c>
      <c r="D324" s="7">
        <v>0</v>
      </c>
      <c r="E324" s="7">
        <v>5280</v>
      </c>
      <c r="F324" s="14">
        <f t="shared" si="8"/>
        <v>0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2.75" x14ac:dyDescent="0.2">
      <c r="A325" s="7">
        <v>22</v>
      </c>
      <c r="B325" s="6" t="s">
        <v>318</v>
      </c>
      <c r="C325" s="7" t="s">
        <v>64</v>
      </c>
      <c r="D325" s="7">
        <v>0</v>
      </c>
      <c r="E325" s="7">
        <v>6500</v>
      </c>
      <c r="F325" s="14">
        <f t="shared" si="8"/>
        <v>0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2.75" x14ac:dyDescent="0.2">
      <c r="A326" s="7">
        <v>23</v>
      </c>
      <c r="B326" s="6" t="s">
        <v>319</v>
      </c>
      <c r="C326" s="7" t="s">
        <v>64</v>
      </c>
      <c r="D326" s="7">
        <v>0</v>
      </c>
      <c r="E326" s="7">
        <v>2950</v>
      </c>
      <c r="F326" s="14">
        <f t="shared" si="8"/>
        <v>0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2.75" x14ac:dyDescent="0.2">
      <c r="A327" s="7">
        <v>24</v>
      </c>
      <c r="B327" s="6" t="s">
        <v>320</v>
      </c>
      <c r="C327" s="7" t="s">
        <v>64</v>
      </c>
      <c r="D327" s="7">
        <v>0</v>
      </c>
      <c r="E327" s="7">
        <v>2500</v>
      </c>
      <c r="F327" s="14">
        <f t="shared" si="8"/>
        <v>0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2.75" x14ac:dyDescent="0.2">
      <c r="A328" s="7">
        <v>25</v>
      </c>
      <c r="B328" s="6" t="s">
        <v>321</v>
      </c>
      <c r="C328" s="7" t="s">
        <v>64</v>
      </c>
      <c r="D328" s="7">
        <v>0</v>
      </c>
      <c r="E328" s="7">
        <v>13600</v>
      </c>
      <c r="F328" s="14">
        <f t="shared" si="8"/>
        <v>0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2.75" x14ac:dyDescent="0.2">
      <c r="A329" s="7">
        <v>26</v>
      </c>
      <c r="B329" s="6" t="s">
        <v>322</v>
      </c>
      <c r="C329" s="7" t="s">
        <v>64</v>
      </c>
      <c r="D329" s="7">
        <v>0</v>
      </c>
      <c r="E329" s="7">
        <v>17600</v>
      </c>
      <c r="F329" s="14">
        <f t="shared" si="8"/>
        <v>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2.75" x14ac:dyDescent="0.2">
      <c r="A330" s="7">
        <v>27</v>
      </c>
      <c r="B330" s="6" t="s">
        <v>323</v>
      </c>
      <c r="C330" s="7" t="s">
        <v>64</v>
      </c>
      <c r="D330" s="7">
        <v>0</v>
      </c>
      <c r="E330" s="7">
        <v>2400</v>
      </c>
      <c r="F330" s="14">
        <f t="shared" si="8"/>
        <v>0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" customHeight="1" x14ac:dyDescent="0.2">
      <c r="A331" s="7">
        <v>28</v>
      </c>
      <c r="B331" s="6" t="s">
        <v>324</v>
      </c>
      <c r="C331" s="7" t="s">
        <v>114</v>
      </c>
      <c r="D331" s="7">
        <v>0</v>
      </c>
      <c r="E331" s="7">
        <v>3040</v>
      </c>
      <c r="F331" s="14">
        <f t="shared" si="8"/>
        <v>0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" customHeight="1" x14ac:dyDescent="0.2">
      <c r="A332" s="7">
        <v>29</v>
      </c>
      <c r="B332" s="6" t="s">
        <v>325</v>
      </c>
      <c r="C332" s="7" t="s">
        <v>114</v>
      </c>
      <c r="D332" s="7">
        <v>0</v>
      </c>
      <c r="E332" s="7">
        <v>6600</v>
      </c>
      <c r="F332" s="14">
        <f t="shared" si="8"/>
        <v>0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" customHeight="1" x14ac:dyDescent="0.2">
      <c r="A333" s="7">
        <v>30</v>
      </c>
      <c r="B333" s="6" t="s">
        <v>326</v>
      </c>
      <c r="C333" s="7" t="s">
        <v>64</v>
      </c>
      <c r="D333" s="7">
        <v>0</v>
      </c>
      <c r="E333" s="7">
        <v>2200</v>
      </c>
      <c r="F333" s="14">
        <f t="shared" si="8"/>
        <v>0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" customHeight="1" x14ac:dyDescent="0.2">
      <c r="A334" s="7">
        <v>31</v>
      </c>
      <c r="B334" s="6" t="s">
        <v>327</v>
      </c>
      <c r="C334" s="7" t="s">
        <v>114</v>
      </c>
      <c r="D334" s="7">
        <v>0</v>
      </c>
      <c r="E334" s="7">
        <v>12000</v>
      </c>
      <c r="F334" s="14">
        <f t="shared" si="8"/>
        <v>0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2.75" x14ac:dyDescent="0.2">
      <c r="A335" s="7">
        <v>32</v>
      </c>
      <c r="B335" s="6" t="s">
        <v>328</v>
      </c>
      <c r="C335" s="7" t="s">
        <v>64</v>
      </c>
      <c r="D335" s="7">
        <v>0</v>
      </c>
      <c r="E335" s="7">
        <v>3960</v>
      </c>
      <c r="F335" s="14">
        <f t="shared" si="8"/>
        <v>0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2.75" x14ac:dyDescent="0.2">
      <c r="A336" s="7">
        <v>33</v>
      </c>
      <c r="B336" s="6" t="s">
        <v>329</v>
      </c>
      <c r="C336" s="7" t="s">
        <v>64</v>
      </c>
      <c r="D336" s="7">
        <v>0</v>
      </c>
      <c r="E336" s="7">
        <v>800</v>
      </c>
      <c r="F336" s="14">
        <f t="shared" si="8"/>
        <v>0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2.75" x14ac:dyDescent="0.2">
      <c r="A337" s="7">
        <v>34</v>
      </c>
      <c r="B337" s="6" t="s">
        <v>330</v>
      </c>
      <c r="C337" s="7" t="s">
        <v>64</v>
      </c>
      <c r="D337" s="7">
        <v>0</v>
      </c>
      <c r="E337" s="7">
        <v>850</v>
      </c>
      <c r="F337" s="14">
        <f t="shared" si="8"/>
        <v>0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2.75" x14ac:dyDescent="0.2">
      <c r="A338" s="6"/>
      <c r="B338" s="9" t="s">
        <v>90</v>
      </c>
      <c r="C338" s="7"/>
      <c r="D338" s="6"/>
      <c r="E338" s="6"/>
      <c r="F338" s="10">
        <f>SUM(F304:F337)</f>
        <v>0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2.75" x14ac:dyDescent="0.2">
      <c r="A339" s="6"/>
      <c r="B339" s="5" t="s">
        <v>331</v>
      </c>
      <c r="C339" s="7"/>
      <c r="D339" s="6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2.75" x14ac:dyDescent="0.2">
      <c r="A340" s="7">
        <v>1</v>
      </c>
      <c r="B340" s="6" t="s">
        <v>332</v>
      </c>
      <c r="C340" s="7" t="s">
        <v>7</v>
      </c>
      <c r="D340" s="7">
        <v>0</v>
      </c>
      <c r="E340" s="7">
        <v>550</v>
      </c>
      <c r="F340" s="14">
        <f t="shared" ref="F340:F374" si="9">D340*E340</f>
        <v>0</v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2.75" x14ac:dyDescent="0.2">
      <c r="A341" s="7">
        <v>2</v>
      </c>
      <c r="B341" s="6" t="s">
        <v>333</v>
      </c>
      <c r="C341" s="7" t="s">
        <v>334</v>
      </c>
      <c r="D341" s="7">
        <v>0</v>
      </c>
      <c r="E341" s="7">
        <v>2000</v>
      </c>
      <c r="F341" s="14">
        <f t="shared" si="9"/>
        <v>0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2.75" x14ac:dyDescent="0.2">
      <c r="A342" s="7">
        <v>3</v>
      </c>
      <c r="B342" s="6" t="s">
        <v>335</v>
      </c>
      <c r="C342" s="7" t="s">
        <v>9</v>
      </c>
      <c r="D342" s="7">
        <v>0</v>
      </c>
      <c r="E342" s="7">
        <v>440</v>
      </c>
      <c r="F342" s="14">
        <f t="shared" si="9"/>
        <v>0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2.75" x14ac:dyDescent="0.2">
      <c r="A343" s="7">
        <v>4</v>
      </c>
      <c r="B343" s="6" t="s">
        <v>336</v>
      </c>
      <c r="C343" s="7" t="s">
        <v>9</v>
      </c>
      <c r="D343" s="7">
        <v>0</v>
      </c>
      <c r="E343" s="7">
        <v>98</v>
      </c>
      <c r="F343" s="14">
        <f t="shared" si="9"/>
        <v>0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2.75" x14ac:dyDescent="0.2">
      <c r="A344" s="7">
        <v>5</v>
      </c>
      <c r="B344" s="6" t="s">
        <v>337</v>
      </c>
      <c r="C344" s="7" t="s">
        <v>9</v>
      </c>
      <c r="D344" s="7">
        <v>0</v>
      </c>
      <c r="E344" s="7">
        <v>40</v>
      </c>
      <c r="F344" s="14">
        <f t="shared" si="9"/>
        <v>0</v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2.75" x14ac:dyDescent="0.2">
      <c r="A345" s="7">
        <v>6</v>
      </c>
      <c r="B345" s="6" t="s">
        <v>338</v>
      </c>
      <c r="C345" s="7" t="s">
        <v>9</v>
      </c>
      <c r="D345" s="7">
        <v>0</v>
      </c>
      <c r="E345" s="7">
        <v>120</v>
      </c>
      <c r="F345" s="14">
        <f t="shared" si="9"/>
        <v>0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2.75" x14ac:dyDescent="0.2">
      <c r="A346" s="7">
        <v>7</v>
      </c>
      <c r="B346" s="8" t="s">
        <v>339</v>
      </c>
      <c r="C346" s="7" t="s">
        <v>64</v>
      </c>
      <c r="D346" s="7">
        <v>0</v>
      </c>
      <c r="E346" s="7">
        <v>580</v>
      </c>
      <c r="F346" s="14">
        <f t="shared" si="9"/>
        <v>0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" customHeight="1" x14ac:dyDescent="0.2">
      <c r="A347" s="7">
        <v>8</v>
      </c>
      <c r="B347" s="8" t="s">
        <v>340</v>
      </c>
      <c r="C347" s="7" t="s">
        <v>64</v>
      </c>
      <c r="D347" s="7">
        <v>0</v>
      </c>
      <c r="E347" s="7">
        <v>980</v>
      </c>
      <c r="F347" s="14">
        <f t="shared" si="9"/>
        <v>0</v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2.75" x14ac:dyDescent="0.2">
      <c r="A348" s="7">
        <v>9</v>
      </c>
      <c r="B348" s="8" t="s">
        <v>341</v>
      </c>
      <c r="C348" s="7" t="s">
        <v>64</v>
      </c>
      <c r="D348" s="7">
        <v>0</v>
      </c>
      <c r="E348" s="7">
        <v>480</v>
      </c>
      <c r="F348" s="14">
        <f t="shared" si="9"/>
        <v>0</v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2.75" x14ac:dyDescent="0.2">
      <c r="A349" s="7">
        <v>10</v>
      </c>
      <c r="B349" s="6" t="s">
        <v>342</v>
      </c>
      <c r="C349" s="7" t="s">
        <v>64</v>
      </c>
      <c r="D349" s="7">
        <v>0</v>
      </c>
      <c r="E349" s="7">
        <v>1700</v>
      </c>
      <c r="F349" s="14">
        <f t="shared" si="9"/>
        <v>0</v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2.75" x14ac:dyDescent="0.2">
      <c r="A350" s="7">
        <v>11</v>
      </c>
      <c r="B350" s="6" t="s">
        <v>343</v>
      </c>
      <c r="C350" s="7" t="s">
        <v>64</v>
      </c>
      <c r="D350" s="7">
        <v>0</v>
      </c>
      <c r="E350" s="7">
        <v>4400</v>
      </c>
      <c r="F350" s="14">
        <f t="shared" si="9"/>
        <v>0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2.75" x14ac:dyDescent="0.2">
      <c r="A351" s="7">
        <v>12</v>
      </c>
      <c r="B351" s="6" t="s">
        <v>344</v>
      </c>
      <c r="C351" s="7" t="s">
        <v>64</v>
      </c>
      <c r="D351" s="7">
        <v>0</v>
      </c>
      <c r="E351" s="7">
        <v>680</v>
      </c>
      <c r="F351" s="14">
        <f t="shared" si="9"/>
        <v>0</v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2.75" x14ac:dyDescent="0.2">
      <c r="A352" s="7">
        <v>13</v>
      </c>
      <c r="B352" s="6" t="s">
        <v>345</v>
      </c>
      <c r="C352" s="7" t="s">
        <v>64</v>
      </c>
      <c r="D352" s="7">
        <v>0</v>
      </c>
      <c r="E352" s="7">
        <v>2880</v>
      </c>
      <c r="F352" s="14">
        <f t="shared" si="9"/>
        <v>0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2.75" x14ac:dyDescent="0.2">
      <c r="A353" s="7">
        <v>14</v>
      </c>
      <c r="B353" s="8" t="s">
        <v>346</v>
      </c>
      <c r="C353" s="7" t="s">
        <v>64</v>
      </c>
      <c r="D353" s="7">
        <v>0</v>
      </c>
      <c r="E353" s="7">
        <v>380</v>
      </c>
      <c r="F353" s="14">
        <f t="shared" si="9"/>
        <v>0</v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2.75" x14ac:dyDescent="0.2">
      <c r="A354" s="7">
        <v>15</v>
      </c>
      <c r="B354" s="8" t="s">
        <v>347</v>
      </c>
      <c r="C354" s="7" t="s">
        <v>64</v>
      </c>
      <c r="D354" s="7">
        <v>0</v>
      </c>
      <c r="E354" s="7">
        <v>448</v>
      </c>
      <c r="F354" s="14">
        <f t="shared" si="9"/>
        <v>0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2.75" x14ac:dyDescent="0.2">
      <c r="A355" s="7">
        <v>16</v>
      </c>
      <c r="B355" s="8" t="s">
        <v>348</v>
      </c>
      <c r="C355" s="7" t="s">
        <v>64</v>
      </c>
      <c r="D355" s="7">
        <v>0</v>
      </c>
      <c r="E355" s="7">
        <v>650</v>
      </c>
      <c r="F355" s="14">
        <f t="shared" si="9"/>
        <v>0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2.75" x14ac:dyDescent="0.2">
      <c r="A356" s="7">
        <v>17</v>
      </c>
      <c r="B356" s="6" t="s">
        <v>349</v>
      </c>
      <c r="C356" s="7" t="s">
        <v>64</v>
      </c>
      <c r="D356" s="7">
        <v>0</v>
      </c>
      <c r="E356" s="7">
        <v>1100</v>
      </c>
      <c r="F356" s="14">
        <f t="shared" si="9"/>
        <v>0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2.75" x14ac:dyDescent="0.2">
      <c r="A357" s="7">
        <v>18</v>
      </c>
      <c r="B357" s="6" t="s">
        <v>350</v>
      </c>
      <c r="C357" s="7" t="s">
        <v>64</v>
      </c>
      <c r="D357" s="7">
        <v>0</v>
      </c>
      <c r="E357" s="7">
        <v>600</v>
      </c>
      <c r="F357" s="14">
        <f t="shared" si="9"/>
        <v>0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2.75" x14ac:dyDescent="0.2">
      <c r="A358" s="7">
        <v>19</v>
      </c>
      <c r="B358" s="6" t="s">
        <v>351</v>
      </c>
      <c r="C358" s="7" t="s">
        <v>64</v>
      </c>
      <c r="D358" s="7">
        <v>0</v>
      </c>
      <c r="E358" s="7">
        <v>600</v>
      </c>
      <c r="F358" s="14">
        <f t="shared" si="9"/>
        <v>0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2.75" x14ac:dyDescent="0.2">
      <c r="A359" s="7">
        <v>20</v>
      </c>
      <c r="B359" s="6" t="s">
        <v>352</v>
      </c>
      <c r="C359" s="7" t="s">
        <v>9</v>
      </c>
      <c r="D359" s="7">
        <v>0</v>
      </c>
      <c r="E359" s="7">
        <v>750</v>
      </c>
      <c r="F359" s="14">
        <f t="shared" si="9"/>
        <v>0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2.75" x14ac:dyDescent="0.2">
      <c r="A360" s="7">
        <v>21</v>
      </c>
      <c r="B360" s="6" t="s">
        <v>353</v>
      </c>
      <c r="C360" s="7" t="s">
        <v>64</v>
      </c>
      <c r="D360" s="7">
        <v>0</v>
      </c>
      <c r="E360" s="7">
        <v>680</v>
      </c>
      <c r="F360" s="14">
        <f t="shared" si="9"/>
        <v>0</v>
      </c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2.75" x14ac:dyDescent="0.2">
      <c r="A361" s="7">
        <v>22</v>
      </c>
      <c r="B361" s="6" t="s">
        <v>354</v>
      </c>
      <c r="C361" s="7" t="s">
        <v>64</v>
      </c>
      <c r="D361" s="7">
        <v>0</v>
      </c>
      <c r="E361" s="7">
        <v>1200</v>
      </c>
      <c r="F361" s="14">
        <f t="shared" si="9"/>
        <v>0</v>
      </c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2.75" x14ac:dyDescent="0.2">
      <c r="A362" s="7">
        <v>23</v>
      </c>
      <c r="B362" s="6" t="s">
        <v>355</v>
      </c>
      <c r="C362" s="7" t="s">
        <v>64</v>
      </c>
      <c r="D362" s="7">
        <v>0</v>
      </c>
      <c r="E362" s="7">
        <v>800</v>
      </c>
      <c r="F362" s="14">
        <f t="shared" si="9"/>
        <v>0</v>
      </c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2.75" x14ac:dyDescent="0.2">
      <c r="A363" s="7">
        <v>24</v>
      </c>
      <c r="B363" s="6" t="s">
        <v>356</v>
      </c>
      <c r="C363" s="7" t="s">
        <v>64</v>
      </c>
      <c r="D363" s="7">
        <v>0</v>
      </c>
      <c r="E363" s="7">
        <v>1200</v>
      </c>
      <c r="F363" s="14">
        <f t="shared" si="9"/>
        <v>0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2.75" x14ac:dyDescent="0.2">
      <c r="A364" s="7">
        <v>25</v>
      </c>
      <c r="B364" s="6" t="s">
        <v>357</v>
      </c>
      <c r="C364" s="7" t="s">
        <v>64</v>
      </c>
      <c r="D364" s="7">
        <v>0</v>
      </c>
      <c r="E364" s="7">
        <v>2800</v>
      </c>
      <c r="F364" s="14">
        <f t="shared" si="9"/>
        <v>0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2.75" x14ac:dyDescent="0.2">
      <c r="A365" s="7">
        <v>26</v>
      </c>
      <c r="B365" s="6" t="s">
        <v>358</v>
      </c>
      <c r="C365" s="7" t="s">
        <v>64</v>
      </c>
      <c r="D365" s="7">
        <v>0</v>
      </c>
      <c r="E365" s="7">
        <v>1800</v>
      </c>
      <c r="F365" s="14">
        <f t="shared" si="9"/>
        <v>0</v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2.75" x14ac:dyDescent="0.2">
      <c r="A366" s="7">
        <v>27</v>
      </c>
      <c r="B366" s="6" t="s">
        <v>359</v>
      </c>
      <c r="C366" s="7" t="s">
        <v>7</v>
      </c>
      <c r="D366" s="7">
        <v>0</v>
      </c>
      <c r="E366" s="7">
        <v>650</v>
      </c>
      <c r="F366" s="14">
        <f t="shared" si="9"/>
        <v>0</v>
      </c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2.75" x14ac:dyDescent="0.2">
      <c r="A367" s="7">
        <v>28</v>
      </c>
      <c r="B367" s="8" t="s">
        <v>360</v>
      </c>
      <c r="C367" s="7" t="s">
        <v>64</v>
      </c>
      <c r="D367" s="7">
        <v>0</v>
      </c>
      <c r="E367" s="7">
        <v>1360</v>
      </c>
      <c r="F367" s="14">
        <f t="shared" si="9"/>
        <v>0</v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2.75" x14ac:dyDescent="0.2">
      <c r="A368" s="7">
        <v>29</v>
      </c>
      <c r="B368" s="6" t="s">
        <v>361</v>
      </c>
      <c r="C368" s="7" t="s">
        <v>9</v>
      </c>
      <c r="D368" s="7">
        <v>0</v>
      </c>
      <c r="E368" s="7">
        <v>280</v>
      </c>
      <c r="F368" s="14">
        <f t="shared" si="9"/>
        <v>0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2.75" x14ac:dyDescent="0.2">
      <c r="A369" s="7">
        <v>30</v>
      </c>
      <c r="B369" s="6" t="s">
        <v>362</v>
      </c>
      <c r="C369" s="7" t="s">
        <v>64</v>
      </c>
      <c r="D369" s="7">
        <v>0</v>
      </c>
      <c r="E369" s="7">
        <v>3500</v>
      </c>
      <c r="F369" s="14">
        <f t="shared" si="9"/>
        <v>0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2.75" hidden="1" x14ac:dyDescent="0.2">
      <c r="A370" s="7">
        <v>31</v>
      </c>
      <c r="B370" s="6"/>
      <c r="C370" s="7"/>
      <c r="D370" s="7">
        <v>0</v>
      </c>
      <c r="E370" s="7">
        <v>0</v>
      </c>
      <c r="F370" s="14">
        <f t="shared" si="9"/>
        <v>0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2.75" hidden="1" x14ac:dyDescent="0.2">
      <c r="A371" s="7">
        <v>32</v>
      </c>
      <c r="B371" s="6"/>
      <c r="C371" s="7"/>
      <c r="D371" s="7">
        <v>0</v>
      </c>
      <c r="E371" s="7">
        <v>0</v>
      </c>
      <c r="F371" s="14">
        <f t="shared" si="9"/>
        <v>0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2.75" hidden="1" x14ac:dyDescent="0.2">
      <c r="A372" s="7">
        <v>33</v>
      </c>
      <c r="B372" s="6"/>
      <c r="C372" s="7"/>
      <c r="D372" s="7">
        <v>0</v>
      </c>
      <c r="E372" s="7">
        <v>0</v>
      </c>
      <c r="F372" s="14">
        <f t="shared" si="9"/>
        <v>0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2.75" hidden="1" x14ac:dyDescent="0.2">
      <c r="A373" s="7">
        <v>34</v>
      </c>
      <c r="B373" s="6"/>
      <c r="C373" s="7"/>
      <c r="D373" s="7">
        <v>0</v>
      </c>
      <c r="E373" s="7">
        <v>0</v>
      </c>
      <c r="F373" s="14">
        <f t="shared" si="9"/>
        <v>0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2.75" hidden="1" x14ac:dyDescent="0.2">
      <c r="A374" s="7">
        <v>35</v>
      </c>
      <c r="B374" s="6"/>
      <c r="C374" s="7"/>
      <c r="D374" s="7">
        <v>0</v>
      </c>
      <c r="E374" s="7">
        <v>0</v>
      </c>
      <c r="F374" s="14">
        <f t="shared" si="9"/>
        <v>0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2.75" x14ac:dyDescent="0.2">
      <c r="A375" s="6"/>
      <c r="B375" s="9" t="s">
        <v>90</v>
      </c>
      <c r="C375" s="7"/>
      <c r="D375" s="6"/>
      <c r="E375" s="6"/>
      <c r="F375" s="10">
        <f>SUM(F340:F374)</f>
        <v>0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2.75" x14ac:dyDescent="0.2">
      <c r="A376" s="6"/>
      <c r="B376" s="5" t="s">
        <v>363</v>
      </c>
      <c r="C376" s="7"/>
      <c r="D376" s="6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2.75" x14ac:dyDescent="0.2">
      <c r="A377" s="7">
        <v>1</v>
      </c>
      <c r="B377" s="8" t="s">
        <v>364</v>
      </c>
      <c r="C377" s="7" t="s">
        <v>7</v>
      </c>
      <c r="D377" s="7">
        <v>0</v>
      </c>
      <c r="E377" s="7">
        <v>1400</v>
      </c>
      <c r="F377" s="7">
        <f t="shared" ref="F377:F385" si="10">D377*E377</f>
        <v>0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2.75" x14ac:dyDescent="0.2">
      <c r="A378" s="7">
        <v>2</v>
      </c>
      <c r="B378" s="8" t="s">
        <v>365</v>
      </c>
      <c r="C378" s="7" t="s">
        <v>9</v>
      </c>
      <c r="D378" s="7">
        <v>0</v>
      </c>
      <c r="E378" s="7">
        <v>1000</v>
      </c>
      <c r="F378" s="7">
        <f t="shared" si="10"/>
        <v>0</v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2.75" x14ac:dyDescent="0.2">
      <c r="A379" s="7">
        <v>3</v>
      </c>
      <c r="B379" s="6" t="s">
        <v>366</v>
      </c>
      <c r="C379" s="7" t="s">
        <v>9</v>
      </c>
      <c r="D379" s="7">
        <v>0</v>
      </c>
      <c r="E379" s="7">
        <v>1400</v>
      </c>
      <c r="F379" s="7">
        <f t="shared" si="10"/>
        <v>0</v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2.75" x14ac:dyDescent="0.2">
      <c r="A380" s="7">
        <v>4</v>
      </c>
      <c r="B380" s="6" t="s">
        <v>367</v>
      </c>
      <c r="C380" s="7" t="s">
        <v>214</v>
      </c>
      <c r="D380" s="7">
        <v>0</v>
      </c>
      <c r="E380" s="7">
        <v>1400</v>
      </c>
      <c r="F380" s="7">
        <f t="shared" si="10"/>
        <v>0</v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2.75" x14ac:dyDescent="0.2">
      <c r="A381" s="7">
        <v>5</v>
      </c>
      <c r="B381" s="6" t="s">
        <v>368</v>
      </c>
      <c r="C381" s="7" t="s">
        <v>214</v>
      </c>
      <c r="D381" s="7">
        <v>0</v>
      </c>
      <c r="E381" s="7">
        <v>2000</v>
      </c>
      <c r="F381" s="7">
        <f t="shared" si="10"/>
        <v>0</v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2.75" x14ac:dyDescent="0.2">
      <c r="A382" s="7">
        <v>6</v>
      </c>
      <c r="B382" s="6" t="s">
        <v>369</v>
      </c>
      <c r="C382" s="7" t="s">
        <v>64</v>
      </c>
      <c r="D382" s="7">
        <v>0</v>
      </c>
      <c r="E382" s="7">
        <v>1000</v>
      </c>
      <c r="F382" s="7">
        <f t="shared" si="10"/>
        <v>0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2.75" hidden="1" x14ac:dyDescent="0.2">
      <c r="A383" s="7">
        <v>7</v>
      </c>
      <c r="B383" s="6"/>
      <c r="C383" s="7"/>
      <c r="D383" s="7">
        <v>0</v>
      </c>
      <c r="E383" s="7">
        <v>0</v>
      </c>
      <c r="F383" s="7">
        <f t="shared" si="10"/>
        <v>0</v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2.75" x14ac:dyDescent="0.2">
      <c r="A384" s="6"/>
      <c r="B384" s="9" t="s">
        <v>90</v>
      </c>
      <c r="C384" s="7"/>
      <c r="D384" s="6"/>
      <c r="E384" s="6"/>
      <c r="F384" s="7">
        <f t="shared" si="10"/>
        <v>0</v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2.75" x14ac:dyDescent="0.2">
      <c r="A385" s="13"/>
      <c r="B385" s="13"/>
      <c r="C385" s="16"/>
      <c r="D385" s="13"/>
      <c r="E385" s="13"/>
      <c r="F385" s="7">
        <f t="shared" si="10"/>
        <v>0</v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2.75" x14ac:dyDescent="0.2">
      <c r="A386" s="13"/>
      <c r="B386" s="13" t="s">
        <v>370</v>
      </c>
      <c r="C386" s="16"/>
      <c r="D386" s="13"/>
      <c r="E386" s="13"/>
      <c r="F386" s="17">
        <f>SUM(F377:F385)</f>
        <v>0</v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2.75" x14ac:dyDescent="0.2">
      <c r="A387" s="13"/>
      <c r="B387" s="13"/>
      <c r="C387" s="16"/>
      <c r="D387" s="13"/>
      <c r="E387" s="13"/>
      <c r="F387" s="1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2.75" x14ac:dyDescent="0.2">
      <c r="A388" s="13"/>
      <c r="B388" s="18" t="s">
        <v>371</v>
      </c>
      <c r="C388" s="16"/>
      <c r="D388" s="13"/>
      <c r="E388" s="13"/>
      <c r="F388" s="1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" customHeight="1" x14ac:dyDescent="0.2">
      <c r="A389" s="13"/>
      <c r="B389" s="13" t="s">
        <v>372</v>
      </c>
      <c r="C389" s="16" t="s">
        <v>114</v>
      </c>
      <c r="D389" s="16">
        <v>0</v>
      </c>
      <c r="E389" s="14">
        <v>2560</v>
      </c>
      <c r="F389" s="7">
        <f t="shared" ref="F389:F392" si="11">D389*E389</f>
        <v>0</v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" customHeight="1" x14ac:dyDescent="0.2">
      <c r="A390" s="13"/>
      <c r="B390" s="19" t="s">
        <v>373</v>
      </c>
      <c r="C390" s="16" t="s">
        <v>9</v>
      </c>
      <c r="D390" s="16">
        <v>0</v>
      </c>
      <c r="E390" s="14">
        <v>2100</v>
      </c>
      <c r="F390" s="7">
        <f t="shared" si="11"/>
        <v>0</v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" customHeight="1" x14ac:dyDescent="0.2">
      <c r="A391" s="13"/>
      <c r="B391" s="19" t="s">
        <v>374</v>
      </c>
      <c r="C391" s="16" t="s">
        <v>375</v>
      </c>
      <c r="D391" s="16">
        <v>0</v>
      </c>
      <c r="E391" s="14">
        <v>1300</v>
      </c>
      <c r="F391" s="7">
        <f t="shared" si="11"/>
        <v>0</v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" customHeight="1" x14ac:dyDescent="0.2">
      <c r="A392" s="13"/>
      <c r="B392" s="13" t="s">
        <v>376</v>
      </c>
      <c r="C392" s="16" t="s">
        <v>114</v>
      </c>
      <c r="D392" s="16">
        <v>0</v>
      </c>
      <c r="E392" s="14">
        <v>0</v>
      </c>
      <c r="F392" s="7">
        <f t="shared" si="11"/>
        <v>0</v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2.75" x14ac:dyDescent="0.2">
      <c r="A393" s="13"/>
      <c r="B393" s="13"/>
      <c r="C393" s="16"/>
      <c r="D393" s="13"/>
      <c r="E393" s="13"/>
      <c r="F393" s="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2.75" x14ac:dyDescent="0.2">
      <c r="A394" s="13"/>
      <c r="B394" s="13"/>
      <c r="C394" s="16"/>
      <c r="D394" s="13"/>
      <c r="E394" s="13"/>
      <c r="F394" s="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2.75" x14ac:dyDescent="0.2">
      <c r="A395" s="13"/>
      <c r="B395" s="20" t="s">
        <v>90</v>
      </c>
      <c r="C395" s="16"/>
      <c r="D395" s="13"/>
      <c r="E395" s="13"/>
      <c r="F395" s="20">
        <f>SUM(F389:F394)</f>
        <v>0</v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2.75" x14ac:dyDescent="0.2">
      <c r="A396" s="13"/>
      <c r="B396" s="13"/>
      <c r="C396" s="16"/>
      <c r="D396" s="13"/>
      <c r="E396" s="13"/>
      <c r="F396" s="1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2.75" x14ac:dyDescent="0.2">
      <c r="A397" s="13"/>
      <c r="B397" s="13"/>
      <c r="C397" s="16"/>
      <c r="D397" s="13"/>
      <c r="E397" s="13"/>
      <c r="F397" s="1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2.75" x14ac:dyDescent="0.2">
      <c r="A398" s="13"/>
      <c r="B398" s="13" t="s">
        <v>377</v>
      </c>
      <c r="C398" s="16"/>
      <c r="D398" s="13"/>
      <c r="E398" s="13"/>
      <c r="F398" s="17">
        <f>SUM(F386,F395,F375,F338,F302,F288,F282,F243,F205,F174,F114,F88)</f>
        <v>0</v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2.75" x14ac:dyDescent="0.2">
      <c r="A399" s="13"/>
      <c r="B399" s="20" t="s">
        <v>378</v>
      </c>
      <c r="C399" s="16"/>
      <c r="D399" s="13"/>
      <c r="E399" s="13"/>
      <c r="F399" s="1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2.75" x14ac:dyDescent="0.2">
      <c r="A400" s="13"/>
      <c r="B400" s="13"/>
      <c r="C400" s="16"/>
      <c r="D400" s="13"/>
      <c r="E400" s="13"/>
      <c r="F400" s="1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2.75" x14ac:dyDescent="0.2">
      <c r="A401" s="13"/>
      <c r="B401" s="13"/>
      <c r="C401" s="16"/>
      <c r="D401" s="13"/>
      <c r="E401" s="13"/>
      <c r="F401" s="1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2.75" x14ac:dyDescent="0.2">
      <c r="A402" s="4"/>
      <c r="B402" s="4"/>
      <c r="C402" s="21"/>
      <c r="D402" s="22"/>
      <c r="E402" s="32"/>
      <c r="F402" s="32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2.75" x14ac:dyDescent="0.2">
      <c r="A403" s="4"/>
      <c r="B403" s="4"/>
      <c r="C403" s="21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2.75" x14ac:dyDescent="0.2">
      <c r="A404" s="4"/>
      <c r="B404" s="23" t="s">
        <v>379</v>
      </c>
      <c r="C404" s="24"/>
      <c r="D404" s="25"/>
      <c r="E404" s="25"/>
      <c r="F404" s="2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2.75" x14ac:dyDescent="0.2">
      <c r="A405" s="4"/>
      <c r="B405" s="27"/>
      <c r="C405" s="21"/>
      <c r="D405" s="4"/>
      <c r="E405" s="4"/>
      <c r="F405" s="2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2.75" x14ac:dyDescent="0.2">
      <c r="A406" s="4"/>
      <c r="B406" s="27"/>
      <c r="C406" s="21"/>
      <c r="D406" s="4"/>
      <c r="E406" s="4"/>
      <c r="F406" s="2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2.75" x14ac:dyDescent="0.2">
      <c r="A407" s="4"/>
      <c r="B407" s="29" t="s">
        <v>380</v>
      </c>
      <c r="C407" s="30"/>
      <c r="D407" s="30"/>
      <c r="E407" s="30"/>
      <c r="F407" s="31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2.75" x14ac:dyDescent="0.2">
      <c r="A408" s="4"/>
      <c r="B408" s="4"/>
      <c r="C408" s="21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2.75" x14ac:dyDescent="0.2">
      <c r="A409" s="4"/>
      <c r="B409" s="4"/>
      <c r="C409" s="21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2.75" x14ac:dyDescent="0.2">
      <c r="A410" s="4"/>
      <c r="B410" s="4"/>
      <c r="C410" s="21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2.75" x14ac:dyDescent="0.2">
      <c r="A411" s="4"/>
      <c r="B411" s="4"/>
      <c r="C411" s="2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2.75" x14ac:dyDescent="0.2">
      <c r="A412" s="4"/>
      <c r="B412" s="4"/>
      <c r="C412" s="21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2.75" x14ac:dyDescent="0.2">
      <c r="A413" s="4"/>
      <c r="B413" s="4"/>
      <c r="C413" s="21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2.75" x14ac:dyDescent="0.2">
      <c r="A414" s="4"/>
      <c r="B414" s="4"/>
      <c r="C414" s="21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2.75" x14ac:dyDescent="0.2">
      <c r="A415" s="4"/>
      <c r="B415" s="4"/>
      <c r="C415" s="21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2.75" x14ac:dyDescent="0.2">
      <c r="A416" s="4"/>
      <c r="B416" s="4"/>
      <c r="C416" s="21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2.75" x14ac:dyDescent="0.2">
      <c r="A417" s="4"/>
      <c r="B417" s="4"/>
      <c r="C417" s="21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2.75" x14ac:dyDescent="0.2">
      <c r="A418" s="4"/>
      <c r="B418" s="4"/>
      <c r="C418" s="21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2.75" x14ac:dyDescent="0.2">
      <c r="A419" s="4"/>
      <c r="B419" s="4"/>
      <c r="C419" s="21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2.75" x14ac:dyDescent="0.2">
      <c r="A420" s="4"/>
      <c r="B420" s="4"/>
      <c r="C420" s="21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2.75" x14ac:dyDescent="0.2">
      <c r="A421" s="4"/>
      <c r="B421" s="4"/>
      <c r="C421" s="2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2.75" x14ac:dyDescent="0.2">
      <c r="A422" s="4"/>
      <c r="B422" s="4"/>
      <c r="C422" s="21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2.75" x14ac:dyDescent="0.2">
      <c r="A423" s="4"/>
      <c r="B423" s="4"/>
      <c r="C423" s="21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2.75" x14ac:dyDescent="0.2">
      <c r="A424" s="4"/>
      <c r="B424" s="4"/>
      <c r="C424" s="21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2.75" x14ac:dyDescent="0.2">
      <c r="A425" s="4"/>
      <c r="B425" s="4"/>
      <c r="C425" s="21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2.75" x14ac:dyDescent="0.2">
      <c r="A426" s="4"/>
      <c r="B426" s="4"/>
      <c r="C426" s="21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2.75" x14ac:dyDescent="0.2">
      <c r="A427" s="4"/>
      <c r="B427" s="4"/>
      <c r="C427" s="21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2.75" x14ac:dyDescent="0.2">
      <c r="A428" s="4"/>
      <c r="B428" s="4"/>
      <c r="C428" s="2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2.75" x14ac:dyDescent="0.2">
      <c r="A429" s="4"/>
      <c r="B429" s="4"/>
      <c r="C429" s="2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2.75" x14ac:dyDescent="0.2">
      <c r="A430" s="4"/>
      <c r="B430" s="4"/>
      <c r="C430" s="21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2.75" x14ac:dyDescent="0.2">
      <c r="A431" s="4"/>
      <c r="B431" s="4"/>
      <c r="C431" s="2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2.75" x14ac:dyDescent="0.2">
      <c r="A432" s="4"/>
      <c r="B432" s="4"/>
      <c r="C432" s="2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2.75" x14ac:dyDescent="0.2">
      <c r="A433" s="4"/>
      <c r="B433" s="4"/>
      <c r="C433" s="2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2.75" x14ac:dyDescent="0.2">
      <c r="A434" s="4"/>
      <c r="B434" s="4"/>
      <c r="C434" s="21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2.75" x14ac:dyDescent="0.2">
      <c r="A435" s="4"/>
      <c r="B435" s="4"/>
      <c r="C435" s="21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2.75" x14ac:dyDescent="0.2">
      <c r="A436" s="4"/>
      <c r="B436" s="4"/>
      <c r="C436" s="21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2.75" x14ac:dyDescent="0.2">
      <c r="A437" s="4"/>
      <c r="B437" s="4"/>
      <c r="C437" s="21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2.75" x14ac:dyDescent="0.2">
      <c r="A438" s="4"/>
      <c r="B438" s="4"/>
      <c r="C438" s="21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2.75" x14ac:dyDescent="0.2">
      <c r="A439" s="4"/>
      <c r="B439" s="4"/>
      <c r="C439" s="2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2.75" x14ac:dyDescent="0.2">
      <c r="A440" s="4"/>
      <c r="B440" s="4"/>
      <c r="C440" s="21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2.75" x14ac:dyDescent="0.2">
      <c r="A441" s="4"/>
      <c r="B441" s="4"/>
      <c r="C441" s="2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2.75" x14ac:dyDescent="0.2">
      <c r="A442" s="4"/>
      <c r="B442" s="4"/>
      <c r="C442" s="21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2.75" x14ac:dyDescent="0.2">
      <c r="A443" s="4"/>
      <c r="B443" s="4"/>
      <c r="C443" s="21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2.75" x14ac:dyDescent="0.2">
      <c r="A444" s="4"/>
      <c r="B444" s="4"/>
      <c r="C444" s="21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2.75" x14ac:dyDescent="0.2">
      <c r="A445" s="4"/>
      <c r="B445" s="4"/>
      <c r="C445" s="2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2.75" x14ac:dyDescent="0.2">
      <c r="A446" s="4"/>
      <c r="B446" s="4"/>
      <c r="C446" s="21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2.75" x14ac:dyDescent="0.2">
      <c r="A447" s="4"/>
      <c r="B447" s="4"/>
      <c r="C447" s="21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2.75" x14ac:dyDescent="0.2">
      <c r="A448" s="4"/>
      <c r="B448" s="4"/>
      <c r="C448" s="21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2.75" x14ac:dyDescent="0.2">
      <c r="A449" s="4"/>
      <c r="B449" s="4"/>
      <c r="C449" s="21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2.75" x14ac:dyDescent="0.2">
      <c r="A450" s="4"/>
      <c r="B450" s="4"/>
      <c r="C450" s="21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2.75" x14ac:dyDescent="0.2">
      <c r="A451" s="4"/>
      <c r="B451" s="4"/>
      <c r="C451" s="21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2.75" x14ac:dyDescent="0.2">
      <c r="A452" s="4"/>
      <c r="B452" s="4"/>
      <c r="C452" s="21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2.75" x14ac:dyDescent="0.2">
      <c r="A453" s="4"/>
      <c r="B453" s="4"/>
      <c r="C453" s="21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2.75" x14ac:dyDescent="0.2">
      <c r="A454" s="4"/>
      <c r="B454" s="4"/>
      <c r="C454" s="21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2.75" x14ac:dyDescent="0.2">
      <c r="A455" s="4"/>
      <c r="B455" s="4"/>
      <c r="C455" s="21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2.75" x14ac:dyDescent="0.2">
      <c r="A456" s="4"/>
      <c r="B456" s="4"/>
      <c r="C456" s="21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2.75" x14ac:dyDescent="0.2">
      <c r="A457" s="4"/>
      <c r="B457" s="4"/>
      <c r="C457" s="21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2.75" x14ac:dyDescent="0.2">
      <c r="A458" s="4"/>
      <c r="B458" s="4"/>
      <c r="C458" s="21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2.75" x14ac:dyDescent="0.2">
      <c r="A459" s="4"/>
      <c r="B459" s="4"/>
      <c r="C459" s="21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2.75" x14ac:dyDescent="0.2">
      <c r="A460" s="4"/>
      <c r="B460" s="4"/>
      <c r="C460" s="21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2.75" x14ac:dyDescent="0.2">
      <c r="A461" s="4"/>
      <c r="B461" s="4"/>
      <c r="C461" s="21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2.75" x14ac:dyDescent="0.2">
      <c r="A462" s="4"/>
      <c r="B462" s="4"/>
      <c r="C462" s="21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2.75" x14ac:dyDescent="0.2">
      <c r="A463" s="4"/>
      <c r="B463" s="4"/>
      <c r="C463" s="21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2.75" x14ac:dyDescent="0.2">
      <c r="A464" s="4"/>
      <c r="B464" s="4"/>
      <c r="C464" s="21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2.75" x14ac:dyDescent="0.2">
      <c r="A465" s="4"/>
      <c r="B465" s="4"/>
      <c r="C465" s="21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2.75" x14ac:dyDescent="0.2">
      <c r="A466" s="4"/>
      <c r="B466" s="4"/>
      <c r="C466" s="21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2.75" x14ac:dyDescent="0.2">
      <c r="A467" s="4"/>
      <c r="B467" s="4"/>
      <c r="C467" s="21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2.75" x14ac:dyDescent="0.2">
      <c r="A468" s="4"/>
      <c r="B468" s="4"/>
      <c r="C468" s="21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2.75" x14ac:dyDescent="0.2">
      <c r="A469" s="4"/>
      <c r="B469" s="4"/>
      <c r="C469" s="21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2.75" x14ac:dyDescent="0.2">
      <c r="A470" s="4"/>
      <c r="B470" s="4"/>
      <c r="C470" s="21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2.75" x14ac:dyDescent="0.2">
      <c r="A471" s="4"/>
      <c r="B471" s="4"/>
      <c r="C471" s="2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2.75" x14ac:dyDescent="0.2">
      <c r="A472" s="4"/>
      <c r="B472" s="4"/>
      <c r="C472" s="21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2.75" x14ac:dyDescent="0.2">
      <c r="A473" s="4"/>
      <c r="B473" s="4"/>
      <c r="C473" s="21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2.75" x14ac:dyDescent="0.2">
      <c r="A474" s="4"/>
      <c r="B474" s="4"/>
      <c r="C474" s="21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2.75" x14ac:dyDescent="0.2">
      <c r="A475" s="4"/>
      <c r="B475" s="4"/>
      <c r="C475" s="21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2.75" x14ac:dyDescent="0.2">
      <c r="A476" s="4"/>
      <c r="B476" s="4"/>
      <c r="C476" s="21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2.75" x14ac:dyDescent="0.2">
      <c r="A477" s="4"/>
      <c r="B477" s="4"/>
      <c r="C477" s="21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2.75" x14ac:dyDescent="0.2">
      <c r="A478" s="4"/>
      <c r="B478" s="4"/>
      <c r="C478" s="21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2.75" x14ac:dyDescent="0.2">
      <c r="A479" s="4"/>
      <c r="B479" s="4"/>
      <c r="C479" s="21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2.75" x14ac:dyDescent="0.2">
      <c r="A480" s="4"/>
      <c r="B480" s="4"/>
      <c r="C480" s="21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2.75" x14ac:dyDescent="0.2">
      <c r="A481" s="4"/>
      <c r="B481" s="4"/>
      <c r="C481" s="21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2.75" x14ac:dyDescent="0.2">
      <c r="A482" s="4"/>
      <c r="B482" s="4"/>
      <c r="C482" s="21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2.75" x14ac:dyDescent="0.2">
      <c r="A483" s="4"/>
      <c r="B483" s="4"/>
      <c r="C483" s="21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2.75" x14ac:dyDescent="0.2">
      <c r="A484" s="4"/>
      <c r="B484" s="4"/>
      <c r="C484" s="21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2.75" x14ac:dyDescent="0.2">
      <c r="A485" s="4"/>
      <c r="B485" s="4"/>
      <c r="C485" s="21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2.75" x14ac:dyDescent="0.2">
      <c r="A486" s="4"/>
      <c r="B486" s="4"/>
      <c r="C486" s="21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2.75" x14ac:dyDescent="0.2">
      <c r="A487" s="4"/>
      <c r="B487" s="4"/>
      <c r="C487" s="21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2.75" x14ac:dyDescent="0.2">
      <c r="A488" s="4"/>
      <c r="B488" s="4"/>
      <c r="C488" s="21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2.75" x14ac:dyDescent="0.2">
      <c r="A489" s="4"/>
      <c r="B489" s="4"/>
      <c r="C489" s="21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2.75" x14ac:dyDescent="0.2">
      <c r="A490" s="4"/>
      <c r="B490" s="4"/>
      <c r="C490" s="21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2.75" x14ac:dyDescent="0.2">
      <c r="A491" s="4"/>
      <c r="B491" s="4"/>
      <c r="C491" s="21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2.75" x14ac:dyDescent="0.2">
      <c r="A492" s="4"/>
      <c r="B492" s="4"/>
      <c r="C492" s="21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2.75" x14ac:dyDescent="0.2">
      <c r="A493" s="4"/>
      <c r="B493" s="4"/>
      <c r="C493" s="21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2.75" x14ac:dyDescent="0.2">
      <c r="A494" s="4"/>
      <c r="B494" s="4"/>
      <c r="C494" s="21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2.75" x14ac:dyDescent="0.2">
      <c r="A495" s="4"/>
      <c r="B495" s="4"/>
      <c r="C495" s="21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2.75" x14ac:dyDescent="0.2">
      <c r="A496" s="4"/>
      <c r="B496" s="4"/>
      <c r="C496" s="21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2.75" x14ac:dyDescent="0.2">
      <c r="A497" s="4"/>
      <c r="B497" s="4"/>
      <c r="C497" s="21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2.75" x14ac:dyDescent="0.2">
      <c r="A498" s="4"/>
      <c r="B498" s="4"/>
      <c r="C498" s="21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2.75" x14ac:dyDescent="0.2">
      <c r="A499" s="4"/>
      <c r="B499" s="4"/>
      <c r="C499" s="21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2.75" x14ac:dyDescent="0.2">
      <c r="A500" s="4"/>
      <c r="B500" s="4"/>
      <c r="C500" s="21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2.75" x14ac:dyDescent="0.2">
      <c r="A501" s="4"/>
      <c r="B501" s="4"/>
      <c r="C501" s="21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2.75" x14ac:dyDescent="0.2">
      <c r="A502" s="4"/>
      <c r="B502" s="4"/>
      <c r="C502" s="21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2.75" x14ac:dyDescent="0.2">
      <c r="A503" s="4"/>
      <c r="B503" s="4"/>
      <c r="C503" s="21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2.75" x14ac:dyDescent="0.2">
      <c r="A504" s="4"/>
      <c r="B504" s="4"/>
      <c r="C504" s="21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2.75" x14ac:dyDescent="0.2">
      <c r="A505" s="4"/>
      <c r="B505" s="4"/>
      <c r="C505" s="21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2.75" x14ac:dyDescent="0.2">
      <c r="A506" s="4"/>
      <c r="B506" s="4"/>
      <c r="C506" s="21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2.75" x14ac:dyDescent="0.2">
      <c r="A507" s="4"/>
      <c r="B507" s="4"/>
      <c r="C507" s="21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2.75" x14ac:dyDescent="0.2">
      <c r="A508" s="4"/>
      <c r="B508" s="4"/>
      <c r="C508" s="21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2.75" x14ac:dyDescent="0.2">
      <c r="A509" s="4"/>
      <c r="B509" s="4"/>
      <c r="C509" s="21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2.75" x14ac:dyDescent="0.2">
      <c r="A510" s="4"/>
      <c r="B510" s="4"/>
      <c r="C510" s="21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2.75" x14ac:dyDescent="0.2">
      <c r="A511" s="4"/>
      <c r="B511" s="4"/>
      <c r="C511" s="21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2.75" x14ac:dyDescent="0.2">
      <c r="A512" s="4"/>
      <c r="B512" s="4"/>
      <c r="C512" s="21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2.75" x14ac:dyDescent="0.2">
      <c r="A513" s="4"/>
      <c r="B513" s="4"/>
      <c r="C513" s="21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2.75" x14ac:dyDescent="0.2">
      <c r="A514" s="4"/>
      <c r="B514" s="4"/>
      <c r="C514" s="21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2.75" x14ac:dyDescent="0.2">
      <c r="A515" s="4"/>
      <c r="B515" s="4"/>
      <c r="C515" s="21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2.75" x14ac:dyDescent="0.2">
      <c r="A516" s="4"/>
      <c r="B516" s="4"/>
      <c r="C516" s="21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2.75" x14ac:dyDescent="0.2">
      <c r="A517" s="4"/>
      <c r="B517" s="4"/>
      <c r="C517" s="21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2.75" x14ac:dyDescent="0.2">
      <c r="A518" s="4"/>
      <c r="B518" s="4"/>
      <c r="C518" s="21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2.75" x14ac:dyDescent="0.2">
      <c r="A519" s="4"/>
      <c r="B519" s="4"/>
      <c r="C519" s="21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2.75" x14ac:dyDescent="0.2">
      <c r="A520" s="4"/>
      <c r="B520" s="4"/>
      <c r="C520" s="21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2.75" x14ac:dyDescent="0.2">
      <c r="A521" s="4"/>
      <c r="B521" s="4"/>
      <c r="C521" s="21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2.75" x14ac:dyDescent="0.2">
      <c r="A522" s="4"/>
      <c r="B522" s="4"/>
      <c r="C522" s="21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2.75" x14ac:dyDescent="0.2">
      <c r="A523" s="4"/>
      <c r="B523" s="4"/>
      <c r="C523" s="21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2.75" x14ac:dyDescent="0.2">
      <c r="A524" s="4"/>
      <c r="B524" s="4"/>
      <c r="C524" s="21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2.75" x14ac:dyDescent="0.2">
      <c r="A525" s="4"/>
      <c r="B525" s="4"/>
      <c r="C525" s="21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2.75" x14ac:dyDescent="0.2">
      <c r="A526" s="4"/>
      <c r="B526" s="4"/>
      <c r="C526" s="21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2.75" x14ac:dyDescent="0.2">
      <c r="A527" s="4"/>
      <c r="B527" s="4"/>
      <c r="C527" s="21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2.75" x14ac:dyDescent="0.2">
      <c r="A528" s="4"/>
      <c r="B528" s="4"/>
      <c r="C528" s="21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2.75" x14ac:dyDescent="0.2">
      <c r="A529" s="4"/>
      <c r="B529" s="4"/>
      <c r="C529" s="21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2.75" x14ac:dyDescent="0.2">
      <c r="A530" s="4"/>
      <c r="B530" s="4"/>
      <c r="C530" s="21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2.75" x14ac:dyDescent="0.2">
      <c r="A531" s="4"/>
      <c r="B531" s="4"/>
      <c r="C531" s="21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2.75" x14ac:dyDescent="0.2">
      <c r="A532" s="4"/>
      <c r="B532" s="4"/>
      <c r="C532" s="21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2.75" x14ac:dyDescent="0.2">
      <c r="A533" s="4"/>
      <c r="B533" s="4"/>
      <c r="C533" s="21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2.75" x14ac:dyDescent="0.2">
      <c r="A534" s="4"/>
      <c r="B534" s="4"/>
      <c r="C534" s="21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2.75" x14ac:dyDescent="0.2">
      <c r="A535" s="4"/>
      <c r="B535" s="4"/>
      <c r="C535" s="21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2.75" x14ac:dyDescent="0.2">
      <c r="A536" s="4"/>
      <c r="B536" s="4"/>
      <c r="C536" s="21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2.75" x14ac:dyDescent="0.2">
      <c r="A537" s="4"/>
      <c r="B537" s="4"/>
      <c r="C537" s="21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2.75" x14ac:dyDescent="0.2">
      <c r="A538" s="4"/>
      <c r="B538" s="4"/>
      <c r="C538" s="21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2.75" x14ac:dyDescent="0.2">
      <c r="A539" s="4"/>
      <c r="B539" s="4"/>
      <c r="C539" s="21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2.75" x14ac:dyDescent="0.2">
      <c r="A540" s="4"/>
      <c r="B540" s="4"/>
      <c r="C540" s="21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2.75" x14ac:dyDescent="0.2">
      <c r="A541" s="4"/>
      <c r="B541" s="4"/>
      <c r="C541" s="21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2.75" x14ac:dyDescent="0.2">
      <c r="A542" s="4"/>
      <c r="B542" s="4"/>
      <c r="C542" s="21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2.75" x14ac:dyDescent="0.2">
      <c r="A543" s="4"/>
      <c r="B543" s="4"/>
      <c r="C543" s="21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2.75" x14ac:dyDescent="0.2">
      <c r="A544" s="4"/>
      <c r="B544" s="4"/>
      <c r="C544" s="21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2.75" x14ac:dyDescent="0.2">
      <c r="A545" s="4"/>
      <c r="B545" s="4"/>
      <c r="C545" s="21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2.75" x14ac:dyDescent="0.2">
      <c r="A546" s="4"/>
      <c r="B546" s="4"/>
      <c r="C546" s="21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2.75" x14ac:dyDescent="0.2">
      <c r="A547" s="4"/>
      <c r="B547" s="4"/>
      <c r="C547" s="21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2.75" x14ac:dyDescent="0.2">
      <c r="A548" s="4"/>
      <c r="B548" s="4"/>
      <c r="C548" s="21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2.75" x14ac:dyDescent="0.2">
      <c r="A549" s="4"/>
      <c r="B549" s="4"/>
      <c r="C549" s="21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2.75" x14ac:dyDescent="0.2">
      <c r="A550" s="4"/>
      <c r="B550" s="4"/>
      <c r="C550" s="21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2.75" x14ac:dyDescent="0.2">
      <c r="A551" s="4"/>
      <c r="B551" s="4"/>
      <c r="C551" s="21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2.75" x14ac:dyDescent="0.2">
      <c r="A552" s="4"/>
      <c r="B552" s="4"/>
      <c r="C552" s="21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2.75" x14ac:dyDescent="0.2">
      <c r="A553" s="4"/>
      <c r="B553" s="4"/>
      <c r="C553" s="21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2.75" x14ac:dyDescent="0.2">
      <c r="A554" s="4"/>
      <c r="B554" s="4"/>
      <c r="C554" s="21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2.75" x14ac:dyDescent="0.2">
      <c r="A555" s="4"/>
      <c r="B555" s="4"/>
      <c r="C555" s="21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2.75" x14ac:dyDescent="0.2">
      <c r="A556" s="4"/>
      <c r="B556" s="4"/>
      <c r="C556" s="21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2.75" x14ac:dyDescent="0.2">
      <c r="A557" s="4"/>
      <c r="B557" s="4"/>
      <c r="C557" s="21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2.75" x14ac:dyDescent="0.2">
      <c r="A558" s="4"/>
      <c r="B558" s="4"/>
      <c r="C558" s="21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2.75" x14ac:dyDescent="0.2">
      <c r="A559" s="4"/>
      <c r="B559" s="4"/>
      <c r="C559" s="21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2.75" x14ac:dyDescent="0.2">
      <c r="A560" s="4"/>
      <c r="B560" s="4"/>
      <c r="C560" s="21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2.75" x14ac:dyDescent="0.2">
      <c r="A561" s="4"/>
      <c r="B561" s="4"/>
      <c r="C561" s="21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2.75" x14ac:dyDescent="0.2">
      <c r="A562" s="4"/>
      <c r="B562" s="4"/>
      <c r="C562" s="21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2.75" x14ac:dyDescent="0.2">
      <c r="A563" s="4"/>
      <c r="B563" s="4"/>
      <c r="C563" s="21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2.75" x14ac:dyDescent="0.2">
      <c r="A564" s="4"/>
      <c r="B564" s="4"/>
      <c r="C564" s="21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2.75" x14ac:dyDescent="0.2">
      <c r="A565" s="4"/>
      <c r="B565" s="4"/>
      <c r="C565" s="21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2.75" x14ac:dyDescent="0.2">
      <c r="A566" s="4"/>
      <c r="B566" s="4"/>
      <c r="C566" s="21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2.75" x14ac:dyDescent="0.2">
      <c r="A567" s="4"/>
      <c r="B567" s="4"/>
      <c r="C567" s="21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2.75" x14ac:dyDescent="0.2">
      <c r="A568" s="4"/>
      <c r="B568" s="4"/>
      <c r="C568" s="21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2.75" x14ac:dyDescent="0.2">
      <c r="A569" s="4"/>
      <c r="B569" s="4"/>
      <c r="C569" s="21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2.75" x14ac:dyDescent="0.2">
      <c r="A570" s="4"/>
      <c r="B570" s="4"/>
      <c r="C570" s="21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2.75" x14ac:dyDescent="0.2">
      <c r="A571" s="4"/>
      <c r="B571" s="4"/>
      <c r="C571" s="21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2.75" x14ac:dyDescent="0.2">
      <c r="A572" s="4"/>
      <c r="B572" s="4"/>
      <c r="C572" s="21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2.75" x14ac:dyDescent="0.2">
      <c r="A573" s="4"/>
      <c r="B573" s="4"/>
      <c r="C573" s="21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2.75" x14ac:dyDescent="0.2">
      <c r="A574" s="4"/>
      <c r="B574" s="4"/>
      <c r="C574" s="21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2.75" x14ac:dyDescent="0.2">
      <c r="A575" s="4"/>
      <c r="B575" s="4"/>
      <c r="C575" s="21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2.75" x14ac:dyDescent="0.2">
      <c r="A576" s="4"/>
      <c r="B576" s="4"/>
      <c r="C576" s="21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2.75" x14ac:dyDescent="0.2">
      <c r="A577" s="4"/>
      <c r="B577" s="4"/>
      <c r="C577" s="21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2.75" x14ac:dyDescent="0.2">
      <c r="A578" s="4"/>
      <c r="B578" s="4"/>
      <c r="C578" s="21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2.75" x14ac:dyDescent="0.2">
      <c r="A579" s="4"/>
      <c r="B579" s="4"/>
      <c r="C579" s="21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2.75" x14ac:dyDescent="0.2">
      <c r="A580" s="4"/>
      <c r="B580" s="4"/>
      <c r="C580" s="21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2.75" x14ac:dyDescent="0.2">
      <c r="A581" s="4"/>
      <c r="B581" s="4"/>
      <c r="C581" s="21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2.75" x14ac:dyDescent="0.2">
      <c r="A582" s="4"/>
      <c r="B582" s="4"/>
      <c r="C582" s="21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2.75" x14ac:dyDescent="0.2">
      <c r="A583" s="4"/>
      <c r="B583" s="4"/>
      <c r="C583" s="21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2.75" x14ac:dyDescent="0.2">
      <c r="A584" s="4"/>
      <c r="B584" s="4"/>
      <c r="C584" s="21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2.75" x14ac:dyDescent="0.2">
      <c r="A585" s="4"/>
      <c r="B585" s="4"/>
      <c r="C585" s="21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2.75" x14ac:dyDescent="0.2">
      <c r="A586" s="4"/>
      <c r="B586" s="4"/>
      <c r="C586" s="21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2.75" x14ac:dyDescent="0.2">
      <c r="A587" s="4"/>
      <c r="B587" s="4"/>
      <c r="C587" s="21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2.75" x14ac:dyDescent="0.2">
      <c r="A588" s="4"/>
      <c r="B588" s="4"/>
      <c r="C588" s="21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2.75" x14ac:dyDescent="0.2">
      <c r="A589" s="4"/>
      <c r="B589" s="4"/>
      <c r="C589" s="21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2.75" x14ac:dyDescent="0.2">
      <c r="A590" s="4"/>
      <c r="B590" s="4"/>
      <c r="C590" s="21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2.75" x14ac:dyDescent="0.2">
      <c r="A591" s="4"/>
      <c r="B591" s="4"/>
      <c r="C591" s="21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2.75" x14ac:dyDescent="0.2">
      <c r="A592" s="4"/>
      <c r="B592" s="4"/>
      <c r="C592" s="21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2.75" x14ac:dyDescent="0.2">
      <c r="A593" s="4"/>
      <c r="B593" s="4"/>
      <c r="C593" s="21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2.75" x14ac:dyDescent="0.2">
      <c r="A594" s="4"/>
      <c r="B594" s="4"/>
      <c r="C594" s="21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2.75" x14ac:dyDescent="0.2">
      <c r="A595" s="4"/>
      <c r="B595" s="4"/>
      <c r="C595" s="21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2.75" x14ac:dyDescent="0.2">
      <c r="A596" s="4"/>
      <c r="B596" s="4"/>
      <c r="C596" s="21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2.75" x14ac:dyDescent="0.2">
      <c r="A597" s="4"/>
      <c r="B597" s="4"/>
      <c r="C597" s="21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2.75" x14ac:dyDescent="0.2">
      <c r="A598" s="4"/>
      <c r="B598" s="4"/>
      <c r="C598" s="21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2.75" x14ac:dyDescent="0.2">
      <c r="A599" s="4"/>
      <c r="B599" s="4"/>
      <c r="C599" s="21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2.75" x14ac:dyDescent="0.2">
      <c r="A600" s="4"/>
      <c r="B600" s="4"/>
      <c r="C600" s="21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2.75" x14ac:dyDescent="0.2">
      <c r="A601" s="4"/>
      <c r="B601" s="4"/>
      <c r="C601" s="21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2.75" x14ac:dyDescent="0.2">
      <c r="A602" s="4"/>
      <c r="B602" s="4"/>
      <c r="C602" s="21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2.75" x14ac:dyDescent="0.2">
      <c r="A603" s="4"/>
      <c r="B603" s="4"/>
      <c r="C603" s="21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2.75" x14ac:dyDescent="0.2">
      <c r="A604" s="4"/>
      <c r="B604" s="4"/>
      <c r="C604" s="21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2.75" x14ac:dyDescent="0.2">
      <c r="A605" s="4"/>
      <c r="B605" s="4"/>
      <c r="C605" s="21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2.75" x14ac:dyDescent="0.2">
      <c r="A606" s="4"/>
      <c r="B606" s="4"/>
      <c r="C606" s="21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2.75" x14ac:dyDescent="0.2">
      <c r="A607" s="4"/>
      <c r="B607" s="4"/>
      <c r="C607" s="21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2.75" x14ac:dyDescent="0.2">
      <c r="A608" s="4"/>
      <c r="B608" s="4"/>
      <c r="C608" s="21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2.75" x14ac:dyDescent="0.2">
      <c r="A609" s="4"/>
      <c r="B609" s="4"/>
      <c r="C609" s="21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2.75" x14ac:dyDescent="0.2">
      <c r="A610" s="4"/>
      <c r="B610" s="4"/>
      <c r="C610" s="21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2.75" x14ac:dyDescent="0.2">
      <c r="A611" s="4"/>
      <c r="B611" s="4"/>
      <c r="C611" s="21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2.75" x14ac:dyDescent="0.2">
      <c r="A612" s="4"/>
      <c r="B612" s="4"/>
      <c r="C612" s="21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2.75" x14ac:dyDescent="0.2">
      <c r="A613" s="4"/>
      <c r="B613" s="4"/>
      <c r="C613" s="21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2.75" x14ac:dyDescent="0.2">
      <c r="A614" s="4"/>
      <c r="B614" s="4"/>
      <c r="C614" s="21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2.75" x14ac:dyDescent="0.2">
      <c r="A615" s="4"/>
      <c r="B615" s="4"/>
      <c r="C615" s="21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2.75" x14ac:dyDescent="0.2">
      <c r="A616" s="4"/>
      <c r="B616" s="4"/>
      <c r="C616" s="21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2.75" x14ac:dyDescent="0.2">
      <c r="A617" s="4"/>
      <c r="B617" s="4"/>
      <c r="C617" s="21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2.75" x14ac:dyDescent="0.2">
      <c r="A618" s="4"/>
      <c r="B618" s="4"/>
      <c r="C618" s="21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2.75" x14ac:dyDescent="0.2">
      <c r="A619" s="4"/>
      <c r="B619" s="4"/>
      <c r="C619" s="21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2.75" x14ac:dyDescent="0.2">
      <c r="A620" s="4"/>
      <c r="B620" s="4"/>
      <c r="C620" s="21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2.75" x14ac:dyDescent="0.2">
      <c r="A621" s="4"/>
      <c r="B621" s="4"/>
      <c r="C621" s="21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2.75" x14ac:dyDescent="0.2">
      <c r="A622" s="4"/>
      <c r="B622" s="4"/>
      <c r="C622" s="21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2.75" x14ac:dyDescent="0.2">
      <c r="A623" s="4"/>
      <c r="B623" s="4"/>
      <c r="C623" s="21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2.75" x14ac:dyDescent="0.2">
      <c r="A624" s="4"/>
      <c r="B624" s="4"/>
      <c r="C624" s="21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2.75" x14ac:dyDescent="0.2">
      <c r="A625" s="4"/>
      <c r="B625" s="4"/>
      <c r="C625" s="21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2.75" x14ac:dyDescent="0.2">
      <c r="A626" s="4"/>
      <c r="B626" s="4"/>
      <c r="C626" s="21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2.75" x14ac:dyDescent="0.2">
      <c r="A627" s="4"/>
      <c r="B627" s="4"/>
      <c r="C627" s="21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2.75" x14ac:dyDescent="0.2">
      <c r="A628" s="4"/>
      <c r="B628" s="4"/>
      <c r="C628" s="21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2.75" x14ac:dyDescent="0.2">
      <c r="A629" s="4"/>
      <c r="B629" s="4"/>
      <c r="C629" s="21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2.75" x14ac:dyDescent="0.2">
      <c r="A630" s="4"/>
      <c r="B630" s="4"/>
      <c r="C630" s="21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2.75" x14ac:dyDescent="0.2">
      <c r="A631" s="4"/>
      <c r="B631" s="4"/>
      <c r="C631" s="21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2.75" x14ac:dyDescent="0.2">
      <c r="A632" s="4"/>
      <c r="B632" s="4"/>
      <c r="C632" s="21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2.75" x14ac:dyDescent="0.2">
      <c r="A633" s="4"/>
      <c r="B633" s="4"/>
      <c r="C633" s="21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2.75" x14ac:dyDescent="0.2">
      <c r="A634" s="4"/>
      <c r="B634" s="4"/>
      <c r="C634" s="21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2.75" x14ac:dyDescent="0.2">
      <c r="A635" s="4"/>
      <c r="B635" s="4"/>
      <c r="C635" s="21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2.75" x14ac:dyDescent="0.2">
      <c r="A636" s="4"/>
      <c r="B636" s="4"/>
      <c r="C636" s="21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2.75" x14ac:dyDescent="0.2">
      <c r="A637" s="4"/>
      <c r="B637" s="4"/>
      <c r="C637" s="21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2.75" x14ac:dyDescent="0.2">
      <c r="A638" s="4"/>
      <c r="B638" s="4"/>
      <c r="C638" s="21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2.75" x14ac:dyDescent="0.2">
      <c r="A639" s="4"/>
      <c r="B639" s="4"/>
      <c r="C639" s="21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2.75" x14ac:dyDescent="0.2">
      <c r="A640" s="4"/>
      <c r="B640" s="4"/>
      <c r="C640" s="21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2.75" x14ac:dyDescent="0.2">
      <c r="A641" s="4"/>
      <c r="B641" s="4"/>
      <c r="C641" s="21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2.75" x14ac:dyDescent="0.2">
      <c r="A642" s="4"/>
      <c r="B642" s="4"/>
      <c r="C642" s="21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2.75" x14ac:dyDescent="0.2">
      <c r="A643" s="4"/>
      <c r="B643" s="4"/>
      <c r="C643" s="21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2.75" x14ac:dyDescent="0.2">
      <c r="A644" s="4"/>
      <c r="B644" s="4"/>
      <c r="C644" s="21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2.75" x14ac:dyDescent="0.2">
      <c r="A645" s="4"/>
      <c r="B645" s="4"/>
      <c r="C645" s="21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2.75" x14ac:dyDescent="0.2">
      <c r="A646" s="4"/>
      <c r="B646" s="4"/>
      <c r="C646" s="21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2.75" x14ac:dyDescent="0.2">
      <c r="A647" s="4"/>
      <c r="B647" s="4"/>
      <c r="C647" s="21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2.75" x14ac:dyDescent="0.2">
      <c r="A648" s="4"/>
      <c r="B648" s="4"/>
      <c r="C648" s="21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2.75" x14ac:dyDescent="0.2">
      <c r="A649" s="4"/>
      <c r="B649" s="4"/>
      <c r="C649" s="21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2.75" x14ac:dyDescent="0.2">
      <c r="A650" s="4"/>
      <c r="B650" s="4"/>
      <c r="C650" s="21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2.75" x14ac:dyDescent="0.2">
      <c r="A651" s="4"/>
      <c r="B651" s="4"/>
      <c r="C651" s="21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2.75" x14ac:dyDescent="0.2">
      <c r="A652" s="4"/>
      <c r="B652" s="4"/>
      <c r="C652" s="21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2.75" x14ac:dyDescent="0.2">
      <c r="A653" s="4"/>
      <c r="B653" s="4"/>
      <c r="C653" s="21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2.75" x14ac:dyDescent="0.2">
      <c r="A654" s="4"/>
      <c r="B654" s="4"/>
      <c r="C654" s="21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2.75" x14ac:dyDescent="0.2">
      <c r="A655" s="4"/>
      <c r="B655" s="4"/>
      <c r="C655" s="21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2.75" x14ac:dyDescent="0.2">
      <c r="A656" s="4"/>
      <c r="B656" s="4"/>
      <c r="C656" s="21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2.75" x14ac:dyDescent="0.2">
      <c r="A657" s="4"/>
      <c r="B657" s="4"/>
      <c r="C657" s="21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2.75" x14ac:dyDescent="0.2">
      <c r="A658" s="4"/>
      <c r="B658" s="4"/>
      <c r="C658" s="21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2.75" x14ac:dyDescent="0.2">
      <c r="A659" s="4"/>
      <c r="B659" s="4"/>
      <c r="C659" s="21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2.75" x14ac:dyDescent="0.2">
      <c r="A660" s="4"/>
      <c r="B660" s="4"/>
      <c r="C660" s="21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2.75" x14ac:dyDescent="0.2">
      <c r="A661" s="4"/>
      <c r="B661" s="4"/>
      <c r="C661" s="21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2.75" x14ac:dyDescent="0.2">
      <c r="A662" s="4"/>
      <c r="B662" s="4"/>
      <c r="C662" s="21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2.75" x14ac:dyDescent="0.2">
      <c r="A663" s="4"/>
      <c r="B663" s="4"/>
      <c r="C663" s="21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2.75" x14ac:dyDescent="0.2">
      <c r="A664" s="4"/>
      <c r="B664" s="4"/>
      <c r="C664" s="21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2.75" x14ac:dyDescent="0.2">
      <c r="A665" s="4"/>
      <c r="B665" s="4"/>
      <c r="C665" s="21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2.75" x14ac:dyDescent="0.2">
      <c r="A666" s="4"/>
      <c r="B666" s="4"/>
      <c r="C666" s="21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2.75" x14ac:dyDescent="0.2">
      <c r="A667" s="4"/>
      <c r="B667" s="4"/>
      <c r="C667" s="21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2.75" x14ac:dyDescent="0.2">
      <c r="A668" s="4"/>
      <c r="B668" s="4"/>
      <c r="C668" s="21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2.75" x14ac:dyDescent="0.2">
      <c r="A669" s="4"/>
      <c r="B669" s="4"/>
      <c r="C669" s="21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2.75" x14ac:dyDescent="0.2">
      <c r="A670" s="4"/>
      <c r="B670" s="4"/>
      <c r="C670" s="21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2.75" x14ac:dyDescent="0.2">
      <c r="A671" s="4"/>
      <c r="B671" s="4"/>
      <c r="C671" s="21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2.75" x14ac:dyDescent="0.2">
      <c r="A672" s="4"/>
      <c r="B672" s="4"/>
      <c r="C672" s="21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2.75" x14ac:dyDescent="0.2">
      <c r="A673" s="4"/>
      <c r="B673" s="4"/>
      <c r="C673" s="21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2.75" x14ac:dyDescent="0.2">
      <c r="A674" s="4"/>
      <c r="B674" s="4"/>
      <c r="C674" s="21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.75" x14ac:dyDescent="0.2">
      <c r="A675" s="4"/>
      <c r="B675" s="4"/>
      <c r="C675" s="21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2.75" x14ac:dyDescent="0.2">
      <c r="A676" s="4"/>
      <c r="B676" s="4"/>
      <c r="C676" s="21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2.75" x14ac:dyDescent="0.2">
      <c r="A677" s="4"/>
      <c r="B677" s="4"/>
      <c r="C677" s="21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2.75" x14ac:dyDescent="0.2">
      <c r="A678" s="4"/>
      <c r="B678" s="4"/>
      <c r="C678" s="21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2.75" x14ac:dyDescent="0.2">
      <c r="A679" s="4"/>
      <c r="B679" s="4"/>
      <c r="C679" s="21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2.75" x14ac:dyDescent="0.2">
      <c r="A680" s="4"/>
      <c r="B680" s="4"/>
      <c r="C680" s="21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2.75" x14ac:dyDescent="0.2">
      <c r="A681" s="4"/>
      <c r="B681" s="4"/>
      <c r="C681" s="21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2.75" x14ac:dyDescent="0.2">
      <c r="A682" s="4"/>
      <c r="B682" s="4"/>
      <c r="C682" s="21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2.75" x14ac:dyDescent="0.2">
      <c r="A683" s="4"/>
      <c r="B683" s="4"/>
      <c r="C683" s="21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2.75" x14ac:dyDescent="0.2">
      <c r="A684" s="4"/>
      <c r="B684" s="4"/>
      <c r="C684" s="21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2.75" x14ac:dyDescent="0.2">
      <c r="A685" s="4"/>
      <c r="B685" s="4"/>
      <c r="C685" s="21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2.75" x14ac:dyDescent="0.2">
      <c r="A686" s="4"/>
      <c r="B686" s="4"/>
      <c r="C686" s="21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2.75" x14ac:dyDescent="0.2">
      <c r="A687" s="4"/>
      <c r="B687" s="4"/>
      <c r="C687" s="21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2.75" x14ac:dyDescent="0.2">
      <c r="A688" s="4"/>
      <c r="B688" s="4"/>
      <c r="C688" s="21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2.75" x14ac:dyDescent="0.2">
      <c r="A689" s="4"/>
      <c r="B689" s="4"/>
      <c r="C689" s="21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2.75" x14ac:dyDescent="0.2">
      <c r="A690" s="4"/>
      <c r="B690" s="4"/>
      <c r="C690" s="21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2.75" x14ac:dyDescent="0.2">
      <c r="A691" s="4"/>
      <c r="B691" s="4"/>
      <c r="C691" s="21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2.75" x14ac:dyDescent="0.2">
      <c r="A692" s="4"/>
      <c r="B692" s="4"/>
      <c r="C692" s="21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2.75" x14ac:dyDescent="0.2">
      <c r="A693" s="4"/>
      <c r="B693" s="4"/>
      <c r="C693" s="21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2.75" x14ac:dyDescent="0.2">
      <c r="A694" s="4"/>
      <c r="B694" s="4"/>
      <c r="C694" s="21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2.75" x14ac:dyDescent="0.2">
      <c r="A695" s="4"/>
      <c r="B695" s="4"/>
      <c r="C695" s="21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2.75" x14ac:dyDescent="0.2">
      <c r="A696" s="4"/>
      <c r="B696" s="4"/>
      <c r="C696" s="21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2.75" x14ac:dyDescent="0.2">
      <c r="A697" s="4"/>
      <c r="B697" s="4"/>
      <c r="C697" s="21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2.75" x14ac:dyDescent="0.2">
      <c r="A698" s="4"/>
      <c r="B698" s="4"/>
      <c r="C698" s="21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2.75" x14ac:dyDescent="0.2">
      <c r="A699" s="4"/>
      <c r="B699" s="4"/>
      <c r="C699" s="21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2.75" x14ac:dyDescent="0.2">
      <c r="A700" s="4"/>
      <c r="B700" s="4"/>
      <c r="C700" s="21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2.75" x14ac:dyDescent="0.2">
      <c r="A701" s="4"/>
      <c r="B701" s="4"/>
      <c r="C701" s="21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2.75" x14ac:dyDescent="0.2">
      <c r="A702" s="4"/>
      <c r="B702" s="4"/>
      <c r="C702" s="21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2.75" x14ac:dyDescent="0.2">
      <c r="A703" s="4"/>
      <c r="B703" s="4"/>
      <c r="C703" s="21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2.75" x14ac:dyDescent="0.2">
      <c r="A704" s="4"/>
      <c r="B704" s="4"/>
      <c r="C704" s="21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2.75" x14ac:dyDescent="0.2">
      <c r="A705" s="4"/>
      <c r="B705" s="4"/>
      <c r="C705" s="21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2.75" x14ac:dyDescent="0.2">
      <c r="A706" s="4"/>
      <c r="B706" s="4"/>
      <c r="C706" s="21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2.75" x14ac:dyDescent="0.2">
      <c r="A707" s="4"/>
      <c r="B707" s="4"/>
      <c r="C707" s="21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2.75" x14ac:dyDescent="0.2">
      <c r="A708" s="4"/>
      <c r="B708" s="4"/>
      <c r="C708" s="21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2.75" x14ac:dyDescent="0.2">
      <c r="A709" s="4"/>
      <c r="B709" s="4"/>
      <c r="C709" s="21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2.75" x14ac:dyDescent="0.2">
      <c r="A710" s="4"/>
      <c r="B710" s="4"/>
      <c r="C710" s="21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2.75" x14ac:dyDescent="0.2">
      <c r="A711" s="4"/>
      <c r="B711" s="4"/>
      <c r="C711" s="21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2.75" x14ac:dyDescent="0.2">
      <c r="A712" s="4"/>
      <c r="B712" s="4"/>
      <c r="C712" s="21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2.75" x14ac:dyDescent="0.2">
      <c r="A713" s="4"/>
      <c r="B713" s="4"/>
      <c r="C713" s="21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2.75" x14ac:dyDescent="0.2">
      <c r="A714" s="4"/>
      <c r="B714" s="4"/>
      <c r="C714" s="21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2.75" x14ac:dyDescent="0.2">
      <c r="A715" s="4"/>
      <c r="B715" s="4"/>
      <c r="C715" s="21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2.75" x14ac:dyDescent="0.2">
      <c r="A716" s="4"/>
      <c r="B716" s="4"/>
      <c r="C716" s="21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2.75" x14ac:dyDescent="0.2">
      <c r="A717" s="4"/>
      <c r="B717" s="4"/>
      <c r="C717" s="21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2.75" x14ac:dyDescent="0.2">
      <c r="A718" s="4"/>
      <c r="B718" s="4"/>
      <c r="C718" s="21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2.75" x14ac:dyDescent="0.2">
      <c r="A719" s="4"/>
      <c r="B719" s="4"/>
      <c r="C719" s="21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2.75" x14ac:dyDescent="0.2">
      <c r="A720" s="4"/>
      <c r="B720" s="4"/>
      <c r="C720" s="21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2.75" x14ac:dyDescent="0.2">
      <c r="A721" s="4"/>
      <c r="B721" s="4"/>
      <c r="C721" s="21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2.75" x14ac:dyDescent="0.2">
      <c r="A722" s="4"/>
      <c r="B722" s="4"/>
      <c r="C722" s="21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2.75" x14ac:dyDescent="0.2">
      <c r="A723" s="4"/>
      <c r="B723" s="4"/>
      <c r="C723" s="21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2.75" x14ac:dyDescent="0.2">
      <c r="A724" s="4"/>
      <c r="B724" s="4"/>
      <c r="C724" s="21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2.75" x14ac:dyDescent="0.2">
      <c r="A725" s="4"/>
      <c r="B725" s="4"/>
      <c r="C725" s="21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2.75" x14ac:dyDescent="0.2">
      <c r="A726" s="4"/>
      <c r="B726" s="4"/>
      <c r="C726" s="21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2.75" x14ac:dyDescent="0.2">
      <c r="A727" s="4"/>
      <c r="B727" s="4"/>
      <c r="C727" s="21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2.75" x14ac:dyDescent="0.2">
      <c r="A728" s="4"/>
      <c r="B728" s="4"/>
      <c r="C728" s="21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2.75" x14ac:dyDescent="0.2">
      <c r="A729" s="4"/>
      <c r="B729" s="4"/>
      <c r="C729" s="21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2.75" x14ac:dyDescent="0.2">
      <c r="A730" s="4"/>
      <c r="B730" s="4"/>
      <c r="C730" s="21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2.75" x14ac:dyDescent="0.2">
      <c r="A731" s="4"/>
      <c r="B731" s="4"/>
      <c r="C731" s="21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2.75" x14ac:dyDescent="0.2">
      <c r="A732" s="4"/>
      <c r="B732" s="4"/>
      <c r="C732" s="21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2.75" x14ac:dyDescent="0.2">
      <c r="A733" s="4"/>
      <c r="B733" s="4"/>
      <c r="C733" s="21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2.75" x14ac:dyDescent="0.2">
      <c r="A734" s="4"/>
      <c r="B734" s="4"/>
      <c r="C734" s="21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2.75" x14ac:dyDescent="0.2">
      <c r="A735" s="4"/>
      <c r="B735" s="4"/>
      <c r="C735" s="21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2.75" x14ac:dyDescent="0.2">
      <c r="A736" s="4"/>
      <c r="B736" s="4"/>
      <c r="C736" s="21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2.75" x14ac:dyDescent="0.2">
      <c r="A737" s="4"/>
      <c r="B737" s="4"/>
      <c r="C737" s="21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2.75" x14ac:dyDescent="0.2">
      <c r="A738" s="4"/>
      <c r="B738" s="4"/>
      <c r="C738" s="21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2.75" x14ac:dyDescent="0.2">
      <c r="A739" s="4"/>
      <c r="B739" s="4"/>
      <c r="C739" s="21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2.75" x14ac:dyDescent="0.2">
      <c r="A740" s="4"/>
      <c r="B740" s="4"/>
      <c r="C740" s="21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2.75" x14ac:dyDescent="0.2">
      <c r="A741" s="4"/>
      <c r="B741" s="4"/>
      <c r="C741" s="21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2.75" x14ac:dyDescent="0.2">
      <c r="A742" s="4"/>
      <c r="B742" s="4"/>
      <c r="C742" s="21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2.75" x14ac:dyDescent="0.2">
      <c r="A743" s="4"/>
      <c r="B743" s="4"/>
      <c r="C743" s="21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2.75" x14ac:dyDescent="0.2">
      <c r="A744" s="4"/>
      <c r="B744" s="4"/>
      <c r="C744" s="21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2.75" x14ac:dyDescent="0.2">
      <c r="A745" s="4"/>
      <c r="B745" s="4"/>
      <c r="C745" s="21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2.75" x14ac:dyDescent="0.2">
      <c r="A746" s="4"/>
      <c r="B746" s="4"/>
      <c r="C746" s="21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2.75" x14ac:dyDescent="0.2">
      <c r="A747" s="4"/>
      <c r="B747" s="4"/>
      <c r="C747" s="21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2.75" x14ac:dyDescent="0.2">
      <c r="A748" s="4"/>
      <c r="B748" s="4"/>
      <c r="C748" s="21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2.75" x14ac:dyDescent="0.2">
      <c r="A749" s="4"/>
      <c r="B749" s="4"/>
      <c r="C749" s="21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2.75" x14ac:dyDescent="0.2">
      <c r="A750" s="4"/>
      <c r="B750" s="4"/>
      <c r="C750" s="21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2.75" x14ac:dyDescent="0.2">
      <c r="A751" s="4"/>
      <c r="B751" s="4"/>
      <c r="C751" s="21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2.75" x14ac:dyDescent="0.2">
      <c r="A752" s="4"/>
      <c r="B752" s="4"/>
      <c r="C752" s="21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2.75" x14ac:dyDescent="0.2">
      <c r="A753" s="4"/>
      <c r="B753" s="4"/>
      <c r="C753" s="21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2.75" x14ac:dyDescent="0.2">
      <c r="A754" s="4"/>
      <c r="B754" s="4"/>
      <c r="C754" s="2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2.75" x14ac:dyDescent="0.2">
      <c r="A755" s="4"/>
      <c r="B755" s="4"/>
      <c r="C755" s="21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2.75" x14ac:dyDescent="0.2">
      <c r="A756" s="4"/>
      <c r="B756" s="4"/>
      <c r="C756" s="21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2.75" x14ac:dyDescent="0.2">
      <c r="A757" s="4"/>
      <c r="B757" s="4"/>
      <c r="C757" s="21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2.75" x14ac:dyDescent="0.2">
      <c r="A758" s="4"/>
      <c r="B758" s="4"/>
      <c r="C758" s="21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2.75" x14ac:dyDescent="0.2">
      <c r="A759" s="4"/>
      <c r="B759" s="4"/>
      <c r="C759" s="21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2.75" x14ac:dyDescent="0.2">
      <c r="A760" s="4"/>
      <c r="B760" s="4"/>
      <c r="C760" s="21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.75" x14ac:dyDescent="0.2">
      <c r="A761" s="4"/>
      <c r="B761" s="4"/>
      <c r="C761" s="21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2.75" x14ac:dyDescent="0.2">
      <c r="A762" s="4"/>
      <c r="B762" s="4"/>
      <c r="C762" s="21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2.75" x14ac:dyDescent="0.2">
      <c r="A763" s="4"/>
      <c r="B763" s="4"/>
      <c r="C763" s="21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2.75" x14ac:dyDescent="0.2">
      <c r="A764" s="4"/>
      <c r="B764" s="4"/>
      <c r="C764" s="21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2.75" x14ac:dyDescent="0.2">
      <c r="A765" s="4"/>
      <c r="B765" s="4"/>
      <c r="C765" s="21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2.75" x14ac:dyDescent="0.2">
      <c r="A766" s="4"/>
      <c r="B766" s="4"/>
      <c r="C766" s="21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2.75" x14ac:dyDescent="0.2">
      <c r="A767" s="4"/>
      <c r="B767" s="4"/>
      <c r="C767" s="21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2.75" x14ac:dyDescent="0.2">
      <c r="A768" s="4"/>
      <c r="B768" s="4"/>
      <c r="C768" s="21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2.75" x14ac:dyDescent="0.2">
      <c r="A769" s="4"/>
      <c r="B769" s="4"/>
      <c r="C769" s="21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2.75" x14ac:dyDescent="0.2">
      <c r="A770" s="4"/>
      <c r="B770" s="4"/>
      <c r="C770" s="21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2.75" x14ac:dyDescent="0.2">
      <c r="A771" s="4"/>
      <c r="B771" s="4"/>
      <c r="C771" s="21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2.75" x14ac:dyDescent="0.2">
      <c r="A772" s="4"/>
      <c r="B772" s="4"/>
      <c r="C772" s="21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2.75" x14ac:dyDescent="0.2">
      <c r="A773" s="4"/>
      <c r="B773" s="4"/>
      <c r="C773" s="21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2.75" x14ac:dyDescent="0.2">
      <c r="A774" s="4"/>
      <c r="B774" s="4"/>
      <c r="C774" s="21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2.75" x14ac:dyDescent="0.2">
      <c r="A775" s="4"/>
      <c r="B775" s="4"/>
      <c r="C775" s="21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2.75" x14ac:dyDescent="0.2">
      <c r="A776" s="4"/>
      <c r="B776" s="4"/>
      <c r="C776" s="21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2.75" x14ac:dyDescent="0.2">
      <c r="A777" s="4"/>
      <c r="B777" s="4"/>
      <c r="C777" s="21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2.75" x14ac:dyDescent="0.2">
      <c r="A778" s="4"/>
      <c r="B778" s="4"/>
      <c r="C778" s="21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2.75" x14ac:dyDescent="0.2">
      <c r="A779" s="4"/>
      <c r="B779" s="4"/>
      <c r="C779" s="21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2.75" x14ac:dyDescent="0.2">
      <c r="A780" s="4"/>
      <c r="B780" s="4"/>
      <c r="C780" s="21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2.75" x14ac:dyDescent="0.2">
      <c r="A781" s="4"/>
      <c r="B781" s="4"/>
      <c r="C781" s="21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2.75" x14ac:dyDescent="0.2">
      <c r="A782" s="4"/>
      <c r="B782" s="4"/>
      <c r="C782" s="21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2.75" x14ac:dyDescent="0.2">
      <c r="A783" s="4"/>
      <c r="B783" s="4"/>
      <c r="C783" s="21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2.75" x14ac:dyDescent="0.2">
      <c r="A784" s="4"/>
      <c r="B784" s="4"/>
      <c r="C784" s="21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2.75" x14ac:dyDescent="0.2">
      <c r="A785" s="4"/>
      <c r="B785" s="4"/>
      <c r="C785" s="21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2.75" x14ac:dyDescent="0.2">
      <c r="A786" s="4"/>
      <c r="B786" s="4"/>
      <c r="C786" s="21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2.75" x14ac:dyDescent="0.2">
      <c r="A787" s="4"/>
      <c r="B787" s="4"/>
      <c r="C787" s="21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2.75" x14ac:dyDescent="0.2">
      <c r="A788" s="4"/>
      <c r="B788" s="4"/>
      <c r="C788" s="21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2.75" x14ac:dyDescent="0.2">
      <c r="A789" s="4"/>
      <c r="B789" s="4"/>
      <c r="C789" s="21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2.75" x14ac:dyDescent="0.2">
      <c r="A790" s="4"/>
      <c r="B790" s="4"/>
      <c r="C790" s="21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2.75" x14ac:dyDescent="0.2">
      <c r="A791" s="4"/>
      <c r="B791" s="4"/>
      <c r="C791" s="21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2.75" x14ac:dyDescent="0.2">
      <c r="A792" s="4"/>
      <c r="B792" s="4"/>
      <c r="C792" s="21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2.75" x14ac:dyDescent="0.2">
      <c r="A793" s="4"/>
      <c r="B793" s="4"/>
      <c r="C793" s="21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2.75" x14ac:dyDescent="0.2">
      <c r="A794" s="4"/>
      <c r="B794" s="4"/>
      <c r="C794" s="21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2.75" x14ac:dyDescent="0.2">
      <c r="A795" s="4"/>
      <c r="B795" s="4"/>
      <c r="C795" s="21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2.75" x14ac:dyDescent="0.2">
      <c r="A796" s="4"/>
      <c r="B796" s="4"/>
      <c r="C796" s="21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2.75" x14ac:dyDescent="0.2">
      <c r="A797" s="4"/>
      <c r="B797" s="4"/>
      <c r="C797" s="21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2.75" x14ac:dyDescent="0.2">
      <c r="A798" s="4"/>
      <c r="B798" s="4"/>
      <c r="C798" s="21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2.75" x14ac:dyDescent="0.2">
      <c r="A799" s="4"/>
      <c r="B799" s="4"/>
      <c r="C799" s="21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2.75" x14ac:dyDescent="0.2">
      <c r="A800" s="4"/>
      <c r="B800" s="4"/>
      <c r="C800" s="21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2.75" x14ac:dyDescent="0.2">
      <c r="A801" s="4"/>
      <c r="B801" s="4"/>
      <c r="C801" s="21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2.75" x14ac:dyDescent="0.2">
      <c r="A802" s="4"/>
      <c r="B802" s="4"/>
      <c r="C802" s="21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2.75" x14ac:dyDescent="0.2">
      <c r="A803" s="4"/>
      <c r="B803" s="4"/>
      <c r="C803" s="21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2.75" x14ac:dyDescent="0.2">
      <c r="A804" s="4"/>
      <c r="B804" s="4"/>
      <c r="C804" s="21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2.75" x14ac:dyDescent="0.2">
      <c r="A805" s="4"/>
      <c r="B805" s="4"/>
      <c r="C805" s="21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2.75" x14ac:dyDescent="0.2">
      <c r="A806" s="4"/>
      <c r="B806" s="4"/>
      <c r="C806" s="21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2.75" x14ac:dyDescent="0.2">
      <c r="A807" s="4"/>
      <c r="B807" s="4"/>
      <c r="C807" s="21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2.75" x14ac:dyDescent="0.2">
      <c r="A808" s="4"/>
      <c r="B808" s="4"/>
      <c r="C808" s="21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2.75" x14ac:dyDescent="0.2">
      <c r="A809" s="4"/>
      <c r="B809" s="4"/>
      <c r="C809" s="21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2.75" x14ac:dyDescent="0.2">
      <c r="A810" s="4"/>
      <c r="B810" s="4"/>
      <c r="C810" s="21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2.75" x14ac:dyDescent="0.2">
      <c r="A811" s="4"/>
      <c r="B811" s="4"/>
      <c r="C811" s="21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2.75" x14ac:dyDescent="0.2">
      <c r="A812" s="4"/>
      <c r="B812" s="4"/>
      <c r="C812" s="21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2.75" x14ac:dyDescent="0.2">
      <c r="A813" s="4"/>
      <c r="B813" s="4"/>
      <c r="C813" s="21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2.75" x14ac:dyDescent="0.2">
      <c r="A814" s="4"/>
      <c r="B814" s="4"/>
      <c r="C814" s="21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2.75" x14ac:dyDescent="0.2">
      <c r="A815" s="4"/>
      <c r="B815" s="4"/>
      <c r="C815" s="21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2.75" x14ac:dyDescent="0.2">
      <c r="A816" s="4"/>
      <c r="B816" s="4"/>
      <c r="C816" s="21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2.75" x14ac:dyDescent="0.2">
      <c r="A817" s="4"/>
      <c r="B817" s="4"/>
      <c r="C817" s="21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2.75" x14ac:dyDescent="0.2">
      <c r="A818" s="4"/>
      <c r="B818" s="4"/>
      <c r="C818" s="21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2.75" x14ac:dyDescent="0.2">
      <c r="A819" s="4"/>
      <c r="B819" s="4"/>
      <c r="C819" s="21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2.75" x14ac:dyDescent="0.2">
      <c r="A820" s="4"/>
      <c r="B820" s="4"/>
      <c r="C820" s="21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2.75" x14ac:dyDescent="0.2">
      <c r="A821" s="4"/>
      <c r="B821" s="4"/>
      <c r="C821" s="21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2.75" x14ac:dyDescent="0.2">
      <c r="A822" s="4"/>
      <c r="B822" s="4"/>
      <c r="C822" s="21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2.75" x14ac:dyDescent="0.2">
      <c r="A823" s="4"/>
      <c r="B823" s="4"/>
      <c r="C823" s="21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2.75" x14ac:dyDescent="0.2">
      <c r="A824" s="4"/>
      <c r="B824" s="4"/>
      <c r="C824" s="21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2.75" x14ac:dyDescent="0.2">
      <c r="A825" s="4"/>
      <c r="B825" s="4"/>
      <c r="C825" s="21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2.75" x14ac:dyDescent="0.2">
      <c r="A826" s="4"/>
      <c r="B826" s="4"/>
      <c r="C826" s="21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2.75" x14ac:dyDescent="0.2">
      <c r="A827" s="4"/>
      <c r="B827" s="4"/>
      <c r="C827" s="21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2.75" x14ac:dyDescent="0.2">
      <c r="A828" s="4"/>
      <c r="B828" s="4"/>
      <c r="C828" s="21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2.75" x14ac:dyDescent="0.2">
      <c r="A829" s="4"/>
      <c r="B829" s="4"/>
      <c r="C829" s="21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2.75" x14ac:dyDescent="0.2">
      <c r="A830" s="4"/>
      <c r="B830" s="4"/>
      <c r="C830" s="21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2.75" x14ac:dyDescent="0.2">
      <c r="A831" s="4"/>
      <c r="B831" s="4"/>
      <c r="C831" s="21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2.75" x14ac:dyDescent="0.2">
      <c r="A832" s="4"/>
      <c r="B832" s="4"/>
      <c r="C832" s="21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2.75" x14ac:dyDescent="0.2">
      <c r="A833" s="4"/>
      <c r="B833" s="4"/>
      <c r="C833" s="21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2.75" x14ac:dyDescent="0.2">
      <c r="A834" s="4"/>
      <c r="B834" s="4"/>
      <c r="C834" s="21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2.75" x14ac:dyDescent="0.2">
      <c r="A835" s="4"/>
      <c r="B835" s="4"/>
      <c r="C835" s="21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2.75" x14ac:dyDescent="0.2">
      <c r="A836" s="4"/>
      <c r="B836" s="4"/>
      <c r="C836" s="21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2.75" x14ac:dyDescent="0.2">
      <c r="A837" s="4"/>
      <c r="B837" s="4"/>
      <c r="C837" s="21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2.75" x14ac:dyDescent="0.2">
      <c r="A838" s="4"/>
      <c r="B838" s="4"/>
      <c r="C838" s="21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2.75" x14ac:dyDescent="0.2">
      <c r="A839" s="4"/>
      <c r="B839" s="4"/>
      <c r="C839" s="21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2.75" x14ac:dyDescent="0.2">
      <c r="A840" s="4"/>
      <c r="B840" s="4"/>
      <c r="C840" s="21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2.75" x14ac:dyDescent="0.2">
      <c r="A841" s="4"/>
      <c r="B841" s="4"/>
      <c r="C841" s="21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2.75" x14ac:dyDescent="0.2">
      <c r="A842" s="4"/>
      <c r="B842" s="4"/>
      <c r="C842" s="21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2.75" x14ac:dyDescent="0.2">
      <c r="A843" s="4"/>
      <c r="B843" s="4"/>
      <c r="C843" s="21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2.75" x14ac:dyDescent="0.2">
      <c r="A844" s="4"/>
      <c r="B844" s="4"/>
      <c r="C844" s="21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2.75" x14ac:dyDescent="0.2">
      <c r="A845" s="4"/>
      <c r="B845" s="4"/>
      <c r="C845" s="21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2.75" x14ac:dyDescent="0.2">
      <c r="A846" s="4"/>
      <c r="B846" s="4"/>
      <c r="C846" s="21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2.75" x14ac:dyDescent="0.2">
      <c r="A847" s="4"/>
      <c r="B847" s="4"/>
      <c r="C847" s="21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2.75" x14ac:dyDescent="0.2">
      <c r="A848" s="4"/>
      <c r="B848" s="4"/>
      <c r="C848" s="21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2.75" x14ac:dyDescent="0.2">
      <c r="A849" s="4"/>
      <c r="B849" s="4"/>
      <c r="C849" s="21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2.75" x14ac:dyDescent="0.2">
      <c r="A850" s="4"/>
      <c r="B850" s="4"/>
      <c r="C850" s="21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2.75" x14ac:dyDescent="0.2">
      <c r="A851" s="4"/>
      <c r="B851" s="4"/>
      <c r="C851" s="21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2.75" x14ac:dyDescent="0.2">
      <c r="A852" s="4"/>
      <c r="B852" s="4"/>
      <c r="C852" s="21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2.75" x14ac:dyDescent="0.2">
      <c r="A853" s="4"/>
      <c r="B853" s="4"/>
      <c r="C853" s="21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2.75" x14ac:dyDescent="0.2">
      <c r="A854" s="4"/>
      <c r="B854" s="4"/>
      <c r="C854" s="21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2.75" x14ac:dyDescent="0.2">
      <c r="A855" s="4"/>
      <c r="B855" s="4"/>
      <c r="C855" s="21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2.75" x14ac:dyDescent="0.2">
      <c r="A856" s="4"/>
      <c r="B856" s="4"/>
      <c r="C856" s="21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2.75" x14ac:dyDescent="0.2">
      <c r="A857" s="4"/>
      <c r="B857" s="4"/>
      <c r="C857" s="21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2.75" x14ac:dyDescent="0.2">
      <c r="A858" s="4"/>
      <c r="B858" s="4"/>
      <c r="C858" s="21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2.75" x14ac:dyDescent="0.2">
      <c r="A859" s="4"/>
      <c r="B859" s="4"/>
      <c r="C859" s="21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2.75" x14ac:dyDescent="0.2">
      <c r="A860" s="4"/>
      <c r="B860" s="4"/>
      <c r="C860" s="21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2.75" x14ac:dyDescent="0.2">
      <c r="A861" s="4"/>
      <c r="B861" s="4"/>
      <c r="C861" s="21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2.75" x14ac:dyDescent="0.2">
      <c r="A862" s="4"/>
      <c r="B862" s="4"/>
      <c r="C862" s="21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2.75" x14ac:dyDescent="0.2">
      <c r="A863" s="4"/>
      <c r="B863" s="4"/>
      <c r="C863" s="21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2.75" x14ac:dyDescent="0.2">
      <c r="A864" s="4"/>
      <c r="B864" s="4"/>
      <c r="C864" s="21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2.75" x14ac:dyDescent="0.2">
      <c r="A865" s="4"/>
      <c r="B865" s="4"/>
      <c r="C865" s="21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2.75" x14ac:dyDescent="0.2">
      <c r="A866" s="4"/>
      <c r="B866" s="4"/>
      <c r="C866" s="21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2.75" x14ac:dyDescent="0.2">
      <c r="A867" s="4"/>
      <c r="B867" s="4"/>
      <c r="C867" s="21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2.75" x14ac:dyDescent="0.2">
      <c r="A868" s="4"/>
      <c r="B868" s="4"/>
      <c r="C868" s="21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2.75" x14ac:dyDescent="0.2">
      <c r="A869" s="4"/>
      <c r="B869" s="4"/>
      <c r="C869" s="21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2.75" x14ac:dyDescent="0.2">
      <c r="A870" s="4"/>
      <c r="B870" s="4"/>
      <c r="C870" s="21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2.75" x14ac:dyDescent="0.2">
      <c r="A871" s="4"/>
      <c r="B871" s="4"/>
      <c r="C871" s="21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2.75" x14ac:dyDescent="0.2">
      <c r="A872" s="4"/>
      <c r="B872" s="4"/>
      <c r="C872" s="21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2.75" x14ac:dyDescent="0.2">
      <c r="A873" s="4"/>
      <c r="B873" s="4"/>
      <c r="C873" s="21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2.75" x14ac:dyDescent="0.2">
      <c r="A874" s="4"/>
      <c r="B874" s="4"/>
      <c r="C874" s="21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2.75" x14ac:dyDescent="0.2">
      <c r="A875" s="4"/>
      <c r="B875" s="4"/>
      <c r="C875" s="21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2.75" x14ac:dyDescent="0.2">
      <c r="A876" s="4"/>
      <c r="B876" s="4"/>
      <c r="C876" s="21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2.75" x14ac:dyDescent="0.2">
      <c r="A877" s="4"/>
      <c r="B877" s="4"/>
      <c r="C877" s="21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2.75" x14ac:dyDescent="0.2">
      <c r="A878" s="4"/>
      <c r="B878" s="4"/>
      <c r="C878" s="21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2.75" x14ac:dyDescent="0.2">
      <c r="A879" s="4"/>
      <c r="B879" s="4"/>
      <c r="C879" s="21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2.75" x14ac:dyDescent="0.2">
      <c r="A880" s="4"/>
      <c r="B880" s="4"/>
      <c r="C880" s="21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2.75" x14ac:dyDescent="0.2">
      <c r="A881" s="4"/>
      <c r="B881" s="4"/>
      <c r="C881" s="21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2.75" x14ac:dyDescent="0.2">
      <c r="A882" s="4"/>
      <c r="B882" s="4"/>
      <c r="C882" s="21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2.75" x14ac:dyDescent="0.2">
      <c r="A883" s="4"/>
      <c r="B883" s="4"/>
      <c r="C883" s="21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2.75" x14ac:dyDescent="0.2">
      <c r="A884" s="4"/>
      <c r="B884" s="4"/>
      <c r="C884" s="21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2.75" x14ac:dyDescent="0.2">
      <c r="A885" s="4"/>
      <c r="B885" s="4"/>
      <c r="C885" s="21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2.75" x14ac:dyDescent="0.2">
      <c r="A886" s="4"/>
      <c r="B886" s="4"/>
      <c r="C886" s="21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2.75" x14ac:dyDescent="0.2">
      <c r="A887" s="4"/>
      <c r="B887" s="4"/>
      <c r="C887" s="21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2.75" x14ac:dyDescent="0.2">
      <c r="A888" s="4"/>
      <c r="B888" s="4"/>
      <c r="C888" s="21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2.75" x14ac:dyDescent="0.2">
      <c r="A889" s="4"/>
      <c r="B889" s="4"/>
      <c r="C889" s="21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2.75" x14ac:dyDescent="0.2">
      <c r="A890" s="4"/>
      <c r="B890" s="4"/>
      <c r="C890" s="21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2.75" x14ac:dyDescent="0.2">
      <c r="A891" s="4"/>
      <c r="B891" s="4"/>
      <c r="C891" s="21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2.75" x14ac:dyDescent="0.2">
      <c r="A892" s="4"/>
      <c r="B892" s="4"/>
      <c r="C892" s="21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2.75" x14ac:dyDescent="0.2">
      <c r="A893" s="4"/>
      <c r="B893" s="4"/>
      <c r="C893" s="21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2.75" x14ac:dyDescent="0.2">
      <c r="A894" s="4"/>
      <c r="B894" s="4"/>
      <c r="C894" s="21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2.75" x14ac:dyDescent="0.2">
      <c r="A895" s="4"/>
      <c r="B895" s="4"/>
      <c r="C895" s="21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2.75" x14ac:dyDescent="0.2">
      <c r="A896" s="4"/>
      <c r="B896" s="4"/>
      <c r="C896" s="21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2.75" x14ac:dyDescent="0.2">
      <c r="A897" s="4"/>
      <c r="B897" s="4"/>
      <c r="C897" s="21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2.75" x14ac:dyDescent="0.2">
      <c r="A898" s="4"/>
      <c r="B898" s="4"/>
      <c r="C898" s="21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2.75" x14ac:dyDescent="0.2">
      <c r="A899" s="4"/>
      <c r="B899" s="4"/>
      <c r="C899" s="21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2.75" x14ac:dyDescent="0.2">
      <c r="A900" s="4"/>
      <c r="B900" s="4"/>
      <c r="C900" s="21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2.75" x14ac:dyDescent="0.2">
      <c r="A901" s="4"/>
      <c r="B901" s="4"/>
      <c r="C901" s="21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2.75" x14ac:dyDescent="0.2">
      <c r="A902" s="4"/>
      <c r="B902" s="4"/>
      <c r="C902" s="21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2.75" x14ac:dyDescent="0.2">
      <c r="A903" s="4"/>
      <c r="B903" s="4"/>
      <c r="C903" s="21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2.75" x14ac:dyDescent="0.2">
      <c r="A904" s="4"/>
      <c r="B904" s="4"/>
      <c r="C904" s="21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2.75" x14ac:dyDescent="0.2">
      <c r="A905" s="4"/>
      <c r="B905" s="4"/>
      <c r="C905" s="21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2.75" x14ac:dyDescent="0.2">
      <c r="A906" s="4"/>
      <c r="B906" s="4"/>
      <c r="C906" s="21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2.75" x14ac:dyDescent="0.2">
      <c r="A907" s="4"/>
      <c r="B907" s="4"/>
      <c r="C907" s="21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2.75" x14ac:dyDescent="0.2">
      <c r="A908" s="4"/>
      <c r="B908" s="4"/>
      <c r="C908" s="21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2.75" x14ac:dyDescent="0.2">
      <c r="A909" s="4"/>
      <c r="B909" s="4"/>
      <c r="C909" s="21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2.75" x14ac:dyDescent="0.2">
      <c r="A910" s="4"/>
      <c r="B910" s="4"/>
      <c r="C910" s="21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2.75" x14ac:dyDescent="0.2">
      <c r="A911" s="4"/>
      <c r="B911" s="4"/>
      <c r="C911" s="21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2.75" x14ac:dyDescent="0.2">
      <c r="A912" s="4"/>
      <c r="B912" s="4"/>
      <c r="C912" s="21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2.75" x14ac:dyDescent="0.2">
      <c r="A913" s="4"/>
      <c r="B913" s="4"/>
      <c r="C913" s="21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2.75" x14ac:dyDescent="0.2">
      <c r="A914" s="4"/>
      <c r="B914" s="4"/>
      <c r="C914" s="21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2.75" x14ac:dyDescent="0.2">
      <c r="A915" s="4"/>
      <c r="B915" s="4"/>
      <c r="C915" s="21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2.75" x14ac:dyDescent="0.2">
      <c r="A916" s="4"/>
      <c r="B916" s="4"/>
      <c r="C916" s="21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2.75" x14ac:dyDescent="0.2">
      <c r="A917" s="4"/>
      <c r="B917" s="4"/>
      <c r="C917" s="21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2.75" x14ac:dyDescent="0.2">
      <c r="A918" s="4"/>
      <c r="B918" s="4"/>
      <c r="C918" s="21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2.75" x14ac:dyDescent="0.2">
      <c r="A919" s="4"/>
      <c r="B919" s="4"/>
      <c r="C919" s="21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2.75" x14ac:dyDescent="0.2">
      <c r="A920" s="4"/>
      <c r="B920" s="4"/>
      <c r="C920" s="21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2.75" x14ac:dyDescent="0.2">
      <c r="A921" s="4"/>
      <c r="B921" s="4"/>
      <c r="C921" s="21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2.75" x14ac:dyDescent="0.2">
      <c r="A922" s="4"/>
      <c r="B922" s="4"/>
      <c r="C922" s="21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2.75" x14ac:dyDescent="0.2">
      <c r="A923" s="4"/>
      <c r="B923" s="4"/>
      <c r="C923" s="21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2.75" x14ac:dyDescent="0.2">
      <c r="A924" s="4"/>
      <c r="B924" s="4"/>
      <c r="C924" s="21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2.75" x14ac:dyDescent="0.2">
      <c r="A925" s="4"/>
      <c r="B925" s="4"/>
      <c r="C925" s="21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2.75" x14ac:dyDescent="0.2">
      <c r="A926" s="4"/>
      <c r="B926" s="4"/>
      <c r="C926" s="21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2.75" x14ac:dyDescent="0.2">
      <c r="A927" s="4"/>
      <c r="B927" s="4"/>
      <c r="C927" s="21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2.75" x14ac:dyDescent="0.2">
      <c r="A928" s="4"/>
      <c r="B928" s="4"/>
      <c r="C928" s="21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2.75" x14ac:dyDescent="0.2">
      <c r="A929" s="4"/>
      <c r="B929" s="4"/>
      <c r="C929" s="21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2.75" x14ac:dyDescent="0.2">
      <c r="A930" s="4"/>
      <c r="B930" s="4"/>
      <c r="C930" s="21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2.75" x14ac:dyDescent="0.2">
      <c r="A931" s="4"/>
      <c r="B931" s="4"/>
      <c r="C931" s="21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2.75" x14ac:dyDescent="0.2">
      <c r="A932" s="4"/>
      <c r="B932" s="4"/>
      <c r="C932" s="21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2.75" x14ac:dyDescent="0.2">
      <c r="A933" s="4"/>
      <c r="B933" s="4"/>
      <c r="C933" s="21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</sheetData>
  <mergeCells count="2">
    <mergeCell ref="A1:B3"/>
    <mergeCell ref="D402:F402"/>
  </mergeCells>
  <dataValidations count="1">
    <dataValidation type="list" allowBlank="1" showErrorMessage="1" sqref="C5:C386">
      <formula1>"кв.м,п.м,шт.,коэф.,шт,пог.м,компл,компл.,ч/час"</formula1>
    </dataValidation>
  </dataValidations>
  <printOptions horizontalCentered="1" gridLines="1"/>
  <pageMargins left="0.7" right="0.7" top="0.75" bottom="0.75" header="0" footer="0"/>
  <pageSetup paperSize="9" scale="84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2025-03-18T16:19:08Z</cp:lastPrinted>
  <dcterms:created xsi:type="dcterms:W3CDTF">2025-03-18T16:18:20Z</dcterms:created>
  <dcterms:modified xsi:type="dcterms:W3CDTF">2025-03-18T16:19:51Z</dcterms:modified>
</cp:coreProperties>
</file>